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lucie_vanmierlo_katholiekonderwijs_vlaanderen/Documents/Documenten/Materiaal/MaVo/Leerplantool/"/>
    </mc:Choice>
  </mc:AlternateContent>
  <xr:revisionPtr revIDLastSave="11" documentId="13_ncr:1_{0D8A909C-C4A6-4C14-976B-6C4C5C528A96}" xr6:coauthVersionLast="47" xr6:coauthVersionMax="47" xr10:uidLastSave="{516E014E-5D01-4A74-9E38-6BEB4D53D8E5}"/>
  <bookViews>
    <workbookView xWindow="-108" yWindow="-108" windowWidth="23256" windowHeight="13896" tabRatio="842" activeTab="1" xr2:uid="{31F426FD-7960-40FF-8D17-811A191E4003}"/>
  </bookViews>
  <sheets>
    <sheet name="Overzicht thema's" sheetId="1" r:id="rId1"/>
    <sheet name="Selectie doelen per thema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thema'!$A$3:$A$3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thema'!$A$41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thema'!$A$24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thema'!$A$6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thema'!$A$5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thema'!$A$7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thema'!$A$8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thema'!$A$9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thema'!$A$10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thema'!$A$11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thema'!$A$12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thema'!$A$13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thema'!$A$14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thema'!$A$15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thema'!$A$16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thema'!$A$17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thema'!$A$18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thema'!$A$19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thema'!$A$20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thema'!$A$21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thema'!$A$22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thema'!$A$23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thema'!$A$25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thema'!$A$26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thema'!$A$27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thema'!$A$28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thema'!$A$29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thema'!$A$30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thema'!$A$31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thema'!$A$32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thema'!$A$33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thema'!$A$34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thema'!$A$35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thema'!$A$36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thema'!$A$37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thema'!$A$38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thema'!$A$40</definedName>
    <definedName name="Doelstellingen">'Selectie doelen per thema'!$A$5:$A$65</definedName>
    <definedName name="Naam_P1">'Overzicht thema''s'!$B$3</definedName>
    <definedName name="Naam_P10">'Overzicht thema''s'!$B$12</definedName>
    <definedName name="Naam_P11">'Overzicht thema''s'!$B$13</definedName>
    <definedName name="Naam_P12">'Overzicht thema''s'!$B$14</definedName>
    <definedName name="Naam_P13">'Overzicht thema''s'!$B$15</definedName>
    <definedName name="Naam_P14">'Overzicht thema''s'!$B$16</definedName>
    <definedName name="Naam_P15">'Overzicht thema''s'!$B$17</definedName>
    <definedName name="Naam_P16">'Overzicht thema''s'!$B$18</definedName>
    <definedName name="Naam_P17">'Overzicht thema''s'!$B$19</definedName>
    <definedName name="Naam_P18">'Overzicht thema''s'!$B$20</definedName>
    <definedName name="Naam_P19">'Overzicht thema''s'!$B$21</definedName>
    <definedName name="Naam_P2">'Overzicht thema''s'!$B$4</definedName>
    <definedName name="Naam_P20">'Overzicht thema''s'!$B$22</definedName>
    <definedName name="Naam_P21">'Overzicht thema''s'!$B$23</definedName>
    <definedName name="Naam_P22">'Overzicht thema''s'!$B$24</definedName>
    <definedName name="Naam_P23">'Overzicht thema''s'!$B$25</definedName>
    <definedName name="Naam_P24">'Overzicht thema''s'!$B$26</definedName>
    <definedName name="Naam_P25">'Overzicht thema''s'!$B$27</definedName>
    <definedName name="Naam_P3">'Overzicht thema''s'!$B$5</definedName>
    <definedName name="Naam_P4">'Overzicht thema''s'!$B$6</definedName>
    <definedName name="Naam_P5">'Overzicht thema''s'!$B$7</definedName>
    <definedName name="Naam_P6">'Overzicht thema''s'!$B$8</definedName>
    <definedName name="Naam_P7">'Overzicht thema''s'!$B$9</definedName>
    <definedName name="Naam_P8">'Overzicht thema''s'!$B$10</definedName>
    <definedName name="Naam_P9">'Overzicht thema''s'!$B$11</definedName>
    <definedName name="Selectie_P1">'Selectie doelen per thema'!$B$5:$B$65</definedName>
    <definedName name="Selectie_P10">'Selectie doelen per thema'!$K$5:$K$65</definedName>
    <definedName name="Selectie_P11">'Selectie doelen per thema'!$L$5:$L$65</definedName>
    <definedName name="Selectie_P12">'Selectie doelen per thema'!$M$5:$M$65</definedName>
    <definedName name="Selectie_P13">'Selectie doelen per thema'!$N$5:$N$65</definedName>
    <definedName name="Selectie_P14">'Selectie doelen per thema'!$O$5:$O$65</definedName>
    <definedName name="Selectie_P15">'Selectie doelen per thema'!$P$5:$P$65</definedName>
    <definedName name="Selectie_P16">'Selectie doelen per thema'!$Q$5:$Q$65</definedName>
    <definedName name="Selectie_P17">'Selectie doelen per thema'!$R$5:$R$65</definedName>
    <definedName name="Selectie_P18">'Selectie doelen per thema'!$S$5:$S$65</definedName>
    <definedName name="Selectie_P19">'Selectie doelen per thema'!$T$5:$T$65</definedName>
    <definedName name="Selectie_P2">'Selectie doelen per thema'!$C$5:$C$65</definedName>
    <definedName name="Selectie_P20">'Selectie doelen per thema'!$U$5:$U$65</definedName>
    <definedName name="Selectie_P21">'Selectie doelen per thema'!$V$5:$V$65</definedName>
    <definedName name="Selectie_P22">'Selectie doelen per thema'!$W$5:$W$65</definedName>
    <definedName name="Selectie_P23">'Selectie doelen per thema'!$X$5:$X$65</definedName>
    <definedName name="Selectie_P24">'Selectie doelen per thema'!$Y$5:$Y$65</definedName>
    <definedName name="Selectie_P25">'Selectie doelen per thema'!$Z$5:$Z$65</definedName>
    <definedName name="Selectie_P3">'Selectie doelen per thema'!$D$5:$D$65</definedName>
    <definedName name="Selectie_P4">'Selectie doelen per thema'!$E$5:$E$65</definedName>
    <definedName name="Selectie_P5">'Selectie doelen per thema'!$F$5:$F$65</definedName>
    <definedName name="Selectie_P6">'Selectie doelen per thema'!$G$5:$G$65</definedName>
    <definedName name="Selectie_P7">'Selectie doelen per thema'!$H$5:$H$65</definedName>
    <definedName name="Selectie_P8">'Selectie doelen per thema'!$I$5:$I$65</definedName>
    <definedName name="Selectie_P9">'Selectie doelen per thema'!$J$5:$J$65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0" i="5" l="1"/>
  <c r="AA59" i="5"/>
  <c r="AA58" i="5"/>
  <c r="AA57" i="5"/>
  <c r="AA56" i="5"/>
  <c r="AA55" i="5"/>
  <c r="AA54" i="5"/>
  <c r="AA53" i="5"/>
  <c r="AA52" i="5"/>
  <c r="AA51" i="5"/>
  <c r="AA50" i="5"/>
  <c r="AA49" i="5"/>
  <c r="AA48" i="5"/>
  <c r="AA47" i="5"/>
  <c r="AA46" i="5"/>
  <c r="AA45" i="5"/>
  <c r="AA44" i="5"/>
  <c r="AA43" i="5"/>
  <c r="AA42" i="5"/>
  <c r="A2" i="5" a="1"/>
  <c r="A2" i="5" s="1"/>
  <c r="B5" i="9" a="1"/>
  <c r="B5" i="9" s="1"/>
  <c r="B5" i="8" a="1"/>
  <c r="B5" i="8" s="1"/>
  <c r="B5" i="7" a="1"/>
  <c r="B5" i="7" s="1"/>
  <c r="B5" i="6" a="1"/>
  <c r="B5" i="6" s="1"/>
  <c r="B5" i="4" a="1"/>
  <c r="B5" i="4" s="1"/>
  <c r="B5" i="3" a="1"/>
  <c r="B5" i="3" s="1"/>
  <c r="Z1" i="5" l="1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<sst xmlns="http://schemas.openxmlformats.org/spreadsheetml/2006/main" count="1973" uniqueCount="120">
  <si>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</si>
  <si>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</si>
  <si>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</si>
  <si>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</si>
  <si>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</si>
  <si>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</si>
  <si>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</si>
  <si>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</si>
  <si>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</si>
  <si>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</si>
  <si>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</si>
  <si>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</si>
  <si>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</si>
  <si>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</si>
  <si>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</si>
  <si>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</si>
  <si>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</si>
  <si>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</si>
  <si>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</si>
  <si>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</si>
  <si>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</si>
  <si>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</si>
  <si>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</si>
  <si>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</si>
  <si>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</si>
  <si>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</si>
  <si>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</si>
  <si>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</si>
  <si>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</si>
  <si>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</si>
  <si>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</si>
  <si>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</si>
  <si>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</si>
  <si>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</si>
  <si>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</si>
  <si>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</si>
  <si>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</si>
  <si>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</si>
  <si>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</si>
  <si>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</si>
  <si>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</si>
  <si>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</si>
  <si>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leerling 1</t>
  </si>
  <si>
    <t>leerling 2</t>
  </si>
  <si>
    <t>Plaats hieronder indien nodig een X</t>
  </si>
  <si>
    <t>De leerling …</t>
  </si>
  <si>
    <t>De leerlingen …</t>
  </si>
  <si>
    <t>LEER-/LESDOELEN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</si>
  <si>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</si>
  <si>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</si>
  <si>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</si>
  <si>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</si>
  <si>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</si>
  <si>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</si>
  <si>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</si>
  <si>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</si>
  <si>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</si>
  <si>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</si>
  <si>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</si>
  <si>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</si>
  <si>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</si>
  <si>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</si>
  <si>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</si>
  <si>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</si>
  <si>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</si>
  <si>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</si>
  <si>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</si>
  <si>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</si>
  <si>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</si>
  <si>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T22</t>
  </si>
  <si>
    <t>T23</t>
  </si>
  <si>
    <t>T24</t>
  </si>
  <si>
    <t>T25</t>
  </si>
  <si>
    <t>Themanummers</t>
  </si>
  <si>
    <t>Vul hieronder de namen in van de thema's</t>
  </si>
  <si>
    <t>Thema 2</t>
  </si>
  <si>
    <t>Thema 3</t>
  </si>
  <si>
    <t>Thema 4</t>
  </si>
  <si>
    <t>Thema 5</t>
  </si>
  <si>
    <t>Thema 6</t>
  </si>
  <si>
    <t>Thema 7</t>
  </si>
  <si>
    <t>Thema 8</t>
  </si>
  <si>
    <t>Thema 9</t>
  </si>
  <si>
    <t>Thema 10</t>
  </si>
  <si>
    <t>Thema 11</t>
  </si>
  <si>
    <t>Thema 12</t>
  </si>
  <si>
    <t>Thema 13</t>
  </si>
  <si>
    <t>Thema 14</t>
  </si>
  <si>
    <t>Thema 15</t>
  </si>
  <si>
    <t>Thema 16</t>
  </si>
  <si>
    <t>Thema 17</t>
  </si>
  <si>
    <t>Thema 18</t>
  </si>
  <si>
    <t>Thema 19</t>
  </si>
  <si>
    <t>Thema 20</t>
  </si>
  <si>
    <t>Thema 21</t>
  </si>
  <si>
    <t>Thema 22</t>
  </si>
  <si>
    <t>Thema 23</t>
  </si>
  <si>
    <t>Thema 24</t>
  </si>
  <si>
    <t>Thema 25</t>
  </si>
  <si>
    <t>leraar, leerling, onderzoek, groepswerk, remediëring,….</t>
  </si>
  <si>
    <t>Leerplan: D/2024/13.758/009</t>
  </si>
  <si>
    <t>LPD 1             De leerlingen vergelijken aangereikte bronnen over eenzelfde historisch fenomeen met focus op het standpunt van de maker(s) van de bronnen.</t>
  </si>
  <si>
    <t>LPD 2             De leerlingen vergelijken aangereikte bronnen over eenzelfde historisch fenomeen met focus op het standpunt van de maker(s) van de bronnen.</t>
  </si>
  <si>
    <t>LPD 3             De leerlingen leggen aan de hand van eenvoudige voorbeelden uit dat mensen een andere betekenis kunnen geven aan historische fenomenen.</t>
  </si>
  <si>
    <t>LPD 4             De leerlingen leggen gelijkenissen en verschillen tussen vroeger en nu uit aan de hand van voorbeelden.</t>
  </si>
  <si>
    <t>LPD 5             De leerlingen lichten de betekenis, de principes en de werking van de democratische rechtsstaat en hun verantwoordelijkheid daarin toe.</t>
  </si>
  <si>
    <t>LPD 6             De leerlingen lokaliseren zichzelf en plaatsen met behulp van lokalisatie- en oriëntatietechnieken.</t>
  </si>
  <si>
    <t>LPD 7             De leerlingen geven voorbeelden van natuurlijke en menselijke landschapselementen in een landschap.</t>
  </si>
  <si>
    <t>LPD 8             De leerlingen geven voorbeelden van eenvoudige ruimtelijke relaties in een landschap.</t>
  </si>
  <si>
    <t>LPD 9             De leerlingen geven voorbeelden van veranderingen in landschappen onder invloed van natuurlijke oorzaken en menselijke ingrepen.</t>
  </si>
  <si>
    <t>LPD 10             De leerlingen zetten geografische hulpbronnen met inbegrip van GIS-viewers functioneel in.</t>
  </si>
  <si>
    <t>·         hun reële en gecreëerde behoeften;</t>
  </si>
  <si>
    <t>·         factoren die hun koopgedrag beïnvloeden;</t>
  </si>
  <si>
    <t>·         voor- en nadelen van sparen en lenen.</t>
  </si>
  <si>
    <t>LPD 11            De leerlingen beargumenteren binnen een gesimuleerd persoonlijk en beschikbaar gezinsbudget keuzes bij aankopen rekening houdend met</t>
  </si>
  <si>
    <t>LPD 12             De leerlingen lichten het belang van persoonlijk administratiebeheer toe.</t>
  </si>
  <si>
    <t>LPD 13             De leerlingen beoordelen courante betaalmiddelen en verkoopkanalen op het vlak van kosten, risico’s, veiligheid en fraudegevoeligheid.</t>
  </si>
  <si>
    <t>LPD 14             De leerlingen lichten de rol van gezinnen als consumenten en bedrijven als producenten in de economie toe.</t>
  </si>
  <si>
    <t>LPD 15             De leerlingen lichten toe hoe inkomsten en uitgaven van de overheid impact hebben op de economie en de samenleving.</t>
  </si>
  <si>
    <t>LPD 16             De leerlingen lichten het belang van maatschappelijk verantwoord ondernemen in profit en non-profit organisaties toe.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</si>
</sst>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9"/>
      <color theme="1"/>
      <name val="Calibri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5" fillId="0" borderId="2" xfId="0" applyFont="1" applyBorder="1" applyAlignment="1">
      <alignment horizontal="left" vertical="center" wrapText="1"/>
    </xf>
    <xf numFmtId="0" fontId="17" fillId="0" borderId="0" xfId="0" applyFont="1"/>
    <xf numFmtId="0" fontId="17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8" fillId="3" borderId="2" xfId="2" applyFont="1" applyFill="1" applyBorder="1" applyAlignment="1" applyProtection="1">
      <alignment horizontal="left" vertical="center" wrapText="1"/>
      <protection locked="0"/>
    </xf>
    <xf numFmtId="0" fontId="18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7" fillId="0" borderId="5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>
      <alignment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282350</xdr:colOff>
      <xdr:row>7</xdr:row>
      <xdr:rowOff>70990</xdr:rowOff>
    </xdr:from>
    <xdr:to>
      <xdr:col>2</xdr:col>
      <xdr:colOff>589055</xdr:colOff>
      <xdr:row>8</xdr:row>
      <xdr:rowOff>206564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A54A103B-B3AE-49B3-9033-6803C991F120}"/>
            </a:ext>
          </a:extLst>
        </xdr:cNvPr>
        <xdr:cNvSpPr/>
      </xdr:nvSpPr>
      <xdr:spPr>
        <a:xfrm rot="10800000">
          <a:off x="4864376" y="1579951"/>
          <a:ext cx="306705" cy="346126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317032</xdr:colOff>
      <xdr:row>0</xdr:row>
      <xdr:rowOff>232009</xdr:rowOff>
    </xdr:from>
    <xdr:to>
      <xdr:col>1</xdr:col>
      <xdr:colOff>603099</xdr:colOff>
      <xdr:row>1</xdr:row>
      <xdr:rowOff>194379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9FBBF8F1-7FEC-4D70-8F9B-73116A638113}"/>
            </a:ext>
          </a:extLst>
        </xdr:cNvPr>
        <xdr:cNvSpPr/>
      </xdr:nvSpPr>
      <xdr:spPr>
        <a:xfrm rot="5400000">
          <a:off x="1373729" y="192983"/>
          <a:ext cx="208015" cy="28606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603661</xdr:colOff>
      <xdr:row>1</xdr:row>
      <xdr:rowOff>196330</xdr:rowOff>
    </xdr:from>
    <xdr:to>
      <xdr:col>14</xdr:col>
      <xdr:colOff>579043</xdr:colOff>
      <xdr:row>26</xdr:row>
      <xdr:rowOff>38100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3DFF7BC-DF7E-4A04-96E4-94F6FD25C319}"/>
            </a:ext>
          </a:extLst>
        </xdr:cNvPr>
        <xdr:cNvSpPr txBox="1"/>
      </xdr:nvSpPr>
      <xdr:spPr>
        <a:xfrm>
          <a:off x="5183281" y="447790"/>
          <a:ext cx="7366782" cy="50157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tool?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thema's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passend bij een leerplandoel.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een kruisje naast het leerplandoel dat je zal 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realiseren in dat project.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themanamen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100"/>
        </a:p>
      </xdr:txBody>
    </xdr:sp>
    <xdr:clientData/>
  </xdr:twoCellAnchor>
  <xdr:twoCellAnchor editAs="oneCell">
    <xdr:from>
      <xdr:col>3</xdr:col>
      <xdr:colOff>65571</xdr:colOff>
      <xdr:row>2</xdr:row>
      <xdr:rowOff>38094</xdr:rowOff>
    </xdr:from>
    <xdr:to>
      <xdr:col>6</xdr:col>
      <xdr:colOff>135153</xdr:colOff>
      <xdr:row>5</xdr:row>
      <xdr:rowOff>154769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44043ED-805D-4525-84AB-57F8E34DEB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203" y="494291"/>
          <a:ext cx="1979595" cy="74833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zoomScaleNormal="100" workbookViewId="0">
      <selection activeCell="B4" sqref="B4"/>
    </sheetView>
  </sheetViews>
  <sheetFormatPr defaultRowHeight="16.2" customHeight="1" x14ac:dyDescent="0.3"/>
  <cols>
    <col min="1" max="1" width="14.88671875" customWidth="1"/>
    <col min="2" max="2" width="51.88671875" customWidth="1"/>
    <col min="4" max="4" width="10" customWidth="1"/>
    <col min="15" max="15" width="8.44140625" customWidth="1"/>
  </cols>
  <sheetData>
    <row r="1" spans="1:15" ht="19.8" customHeight="1" x14ac:dyDescent="0.3">
      <c r="A1" s="3" t="s">
        <v>73</v>
      </c>
      <c r="B1" s="29" t="s">
        <v>74</v>
      </c>
      <c r="C1" s="3"/>
      <c r="D1" s="30" t="s">
        <v>40</v>
      </c>
      <c r="E1" s="44"/>
      <c r="F1" s="45"/>
      <c r="G1" s="45"/>
      <c r="H1" s="46"/>
      <c r="I1" s="31"/>
      <c r="J1" s="30" t="s">
        <v>41</v>
      </c>
      <c r="K1" s="44"/>
      <c r="L1" s="45"/>
      <c r="M1" s="45"/>
      <c r="N1" s="45"/>
      <c r="O1" s="46"/>
    </row>
    <row r="3" spans="1:15" ht="16.2" customHeight="1" x14ac:dyDescent="0.3">
      <c r="A3" s="1" t="s">
        <v>48</v>
      </c>
      <c r="B3" s="19"/>
    </row>
    <row r="4" spans="1:15" ht="16.2" customHeight="1" x14ac:dyDescent="0.3">
      <c r="A4" s="1" t="s">
        <v>49</v>
      </c>
      <c r="B4" s="19" t="s">
        <v>75</v>
      </c>
    </row>
    <row r="5" spans="1:15" ht="16.2" customHeight="1" x14ac:dyDescent="0.3">
      <c r="A5" s="1" t="s">
        <v>50</v>
      </c>
      <c r="B5" s="19" t="s">
        <v>76</v>
      </c>
    </row>
    <row r="6" spans="1:15" ht="16.2" customHeight="1" x14ac:dyDescent="0.3">
      <c r="A6" s="1" t="s">
        <v>51</v>
      </c>
      <c r="B6" s="19" t="s">
        <v>77</v>
      </c>
    </row>
    <row r="7" spans="1:15" ht="16.2" customHeight="1" x14ac:dyDescent="0.3">
      <c r="A7" s="1" t="s">
        <v>52</v>
      </c>
      <c r="B7" s="19" t="s">
        <v>78</v>
      </c>
    </row>
    <row r="8" spans="1:15" ht="16.2" customHeight="1" x14ac:dyDescent="0.3">
      <c r="A8" s="1" t="s">
        <v>53</v>
      </c>
      <c r="B8" s="19" t="s">
        <v>79</v>
      </c>
    </row>
    <row r="9" spans="1:15" ht="16.2" customHeight="1" x14ac:dyDescent="0.3">
      <c r="A9" s="1" t="s">
        <v>54</v>
      </c>
      <c r="B9" s="19" t="s">
        <v>80</v>
      </c>
    </row>
    <row r="10" spans="1:15" ht="16.2" customHeight="1" x14ac:dyDescent="0.3">
      <c r="A10" s="1" t="s">
        <v>55</v>
      </c>
      <c r="B10" s="19" t="s">
        <v>81</v>
      </c>
    </row>
    <row r="11" spans="1:15" ht="16.2" customHeight="1" x14ac:dyDescent="0.3">
      <c r="A11" s="1" t="s">
        <v>56</v>
      </c>
      <c r="B11" s="19" t="s">
        <v>82</v>
      </c>
    </row>
    <row r="12" spans="1:15" ht="16.2" customHeight="1" x14ac:dyDescent="0.3">
      <c r="A12" s="1" t="s">
        <v>57</v>
      </c>
      <c r="B12" s="19" t="s">
        <v>83</v>
      </c>
    </row>
    <row r="13" spans="1:15" ht="16.2" customHeight="1" x14ac:dyDescent="0.3">
      <c r="A13" s="1" t="s">
        <v>58</v>
      </c>
      <c r="B13" s="19" t="s">
        <v>84</v>
      </c>
    </row>
    <row r="14" spans="1:15" ht="16.2" customHeight="1" x14ac:dyDescent="0.3">
      <c r="A14" s="1" t="s">
        <v>59</v>
      </c>
      <c r="B14" s="19" t="s">
        <v>85</v>
      </c>
    </row>
    <row r="15" spans="1:15" ht="16.2" customHeight="1" x14ac:dyDescent="0.3">
      <c r="A15" s="1" t="s">
        <v>60</v>
      </c>
      <c r="B15" s="19" t="s">
        <v>86</v>
      </c>
    </row>
    <row r="16" spans="1:15" ht="16.2" customHeight="1" x14ac:dyDescent="0.3">
      <c r="A16" s="1" t="s">
        <v>61</v>
      </c>
      <c r="B16" s="19" t="s">
        <v>87</v>
      </c>
    </row>
    <row r="17" spans="1:2" ht="16.2" customHeight="1" x14ac:dyDescent="0.3">
      <c r="A17" s="1" t="s">
        <v>62</v>
      </c>
      <c r="B17" s="19" t="s">
        <v>88</v>
      </c>
    </row>
    <row r="18" spans="1:2" ht="16.2" customHeight="1" x14ac:dyDescent="0.3">
      <c r="A18" s="1" t="s">
        <v>63</v>
      </c>
      <c r="B18" s="19" t="s">
        <v>89</v>
      </c>
    </row>
    <row r="19" spans="1:2" ht="16.2" customHeight="1" x14ac:dyDescent="0.3">
      <c r="A19" s="1" t="s">
        <v>64</v>
      </c>
      <c r="B19" s="19" t="s">
        <v>90</v>
      </c>
    </row>
    <row r="20" spans="1:2" ht="16.2" customHeight="1" x14ac:dyDescent="0.3">
      <c r="A20" s="1" t="s">
        <v>65</v>
      </c>
      <c r="B20" s="19" t="s">
        <v>91</v>
      </c>
    </row>
    <row r="21" spans="1:2" ht="16.2" customHeight="1" x14ac:dyDescent="0.3">
      <c r="A21" s="1" t="s">
        <v>66</v>
      </c>
      <c r="B21" s="19" t="s">
        <v>92</v>
      </c>
    </row>
    <row r="22" spans="1:2" ht="16.2" customHeight="1" x14ac:dyDescent="0.3">
      <c r="A22" s="1" t="s">
        <v>67</v>
      </c>
      <c r="B22" s="19" t="s">
        <v>93</v>
      </c>
    </row>
    <row r="23" spans="1:2" ht="18.600000000000001" customHeight="1" x14ac:dyDescent="0.3">
      <c r="A23" s="1" t="s">
        <v>68</v>
      </c>
      <c r="B23" s="19" t="s">
        <v>94</v>
      </c>
    </row>
    <row r="24" spans="1:2" ht="16.2" customHeight="1" x14ac:dyDescent="0.3">
      <c r="A24" s="1" t="s">
        <v>69</v>
      </c>
      <c r="B24" s="19" t="s">
        <v>95</v>
      </c>
    </row>
    <row r="25" spans="1:2" ht="16.2" customHeight="1" x14ac:dyDescent="0.3">
      <c r="A25" s="1" t="s">
        <v>70</v>
      </c>
      <c r="B25" s="19" t="s">
        <v>96</v>
      </c>
    </row>
    <row r="26" spans="1:2" ht="16.2" customHeight="1" x14ac:dyDescent="0.3">
      <c r="A26" s="1" t="s">
        <v>71</v>
      </c>
      <c r="B26" s="19" t="s">
        <v>97</v>
      </c>
    </row>
    <row r="27" spans="1:2" ht="16.2" customHeight="1" x14ac:dyDescent="0.3">
      <c r="A27" s="1" t="s">
        <v>72</v>
      </c>
      <c r="B27" s="19" t="s">
        <v>98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Naam_P8</f>
        <v>Thema 8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_xlfn._xlws.FILTER(Doelstellingen,Selectie_P8&lt;&gt;"","")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Naam_P9</f>
        <v>Thema 9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_xlfn._xlws.FILTER(Doelstellingen,Selectie_P9&lt;&gt;"","")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Naam_P10</f>
        <v>Thema 10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_xlfn._xlws.FILTER(Doelstellingen,Selectie_P10&lt;&gt;"","")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Naam_P11</f>
        <v>Thema 11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_xlfn._xlws.FILTER(Doelstellingen,Selectie_P11&lt;&gt;"","")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Naam_P12</f>
        <v>Thema 12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Naam_P13</f>
        <v>Thema 13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Naam_P14</f>
        <v>Thema 14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Naam_P15</f>
        <v>Thema 15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Naam_P16</f>
        <v>Thema 16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_xlfn._xlws.FILTER(Doelstellingen,Selectie_P16&lt;&gt;"","")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Naam_P17</f>
        <v>Thema 17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_xlfn._xlws.FILTER(Doelstellingen,Selectie_P17&lt;&gt;"","")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</sheetPr>
  <dimension ref="A1:AA60"/>
  <sheetViews>
    <sheetView showGridLines="0" tabSelected="1" topLeftCell="A3" zoomScale="90" zoomScaleNormal="90" workbookViewId="0">
      <selection activeCell="B14" sqref="B14"/>
    </sheetView>
  </sheetViews>
  <sheetFormatPr defaultColWidth="8.88671875" defaultRowHeight="15" customHeight="1" x14ac:dyDescent="0.3"/>
  <cols>
    <col min="1" max="1" width="128.33203125" style="2" customWidth="1"/>
    <col min="2" max="26" width="4.6640625" style="11" customWidth="1"/>
    <col min="27" max="16384" width="8.88671875" style="3"/>
  </cols>
  <sheetData>
    <row r="1" spans="1:27" ht="15" customHeight="1" x14ac:dyDescent="0.3">
      <c r="A1" s="7"/>
      <c r="B1" s="47">
        <f>Naam_P1</f>
        <v>0</v>
      </c>
      <c r="C1" s="47" t="str">
        <f>Naam_P2</f>
        <v>Thema 2</v>
      </c>
      <c r="D1" s="47" t="str">
        <f>Naam_P3</f>
        <v>Thema 3</v>
      </c>
      <c r="E1" s="47" t="str">
        <f>Naam_P4</f>
        <v>Thema 4</v>
      </c>
      <c r="F1" s="47" t="str">
        <f>Naam_P5</f>
        <v>Thema 5</v>
      </c>
      <c r="G1" s="47" t="str">
        <f>Naam_P6</f>
        <v>Thema 6</v>
      </c>
      <c r="H1" s="47" t="str">
        <f>Naam_P7</f>
        <v>Thema 7</v>
      </c>
      <c r="I1" s="47" t="str">
        <f>Naam_P8</f>
        <v>Thema 8</v>
      </c>
      <c r="J1" s="47" t="str">
        <f>Naam_P9</f>
        <v>Thema 9</v>
      </c>
      <c r="K1" s="47" t="str">
        <f>Naam_P10</f>
        <v>Thema 10</v>
      </c>
      <c r="L1" s="47" t="str">
        <f>Naam_P11</f>
        <v>Thema 11</v>
      </c>
      <c r="M1" s="47" t="str">
        <f>Naam_P12</f>
        <v>Thema 12</v>
      </c>
      <c r="N1" s="47" t="str">
        <f>Naam_P13</f>
        <v>Thema 13</v>
      </c>
      <c r="O1" s="47" t="str">
        <f>Naam_P14</f>
        <v>Thema 14</v>
      </c>
      <c r="P1" s="47" t="str">
        <f>Naam_P15</f>
        <v>Thema 15</v>
      </c>
      <c r="Q1" s="47" t="str">
        <f>Naam_P16</f>
        <v>Thema 16</v>
      </c>
      <c r="R1" s="47" t="str">
        <f>Naam_P17</f>
        <v>Thema 17</v>
      </c>
      <c r="S1" s="47" t="str">
        <f>Naam_P18</f>
        <v>Thema 18</v>
      </c>
      <c r="T1" s="47" t="str">
        <f>Naam_P19</f>
        <v>Thema 19</v>
      </c>
      <c r="U1" s="47" t="str">
        <f>Naam_P20</f>
        <v>Thema 20</v>
      </c>
      <c r="V1" s="47" t="str">
        <f>Naam_P21</f>
        <v>Thema 21</v>
      </c>
      <c r="W1" s="47" t="str">
        <f>Naam_P22</f>
        <v>Thema 22</v>
      </c>
      <c r="X1" s="47" t="str">
        <f>Naam_P23</f>
        <v>Thema 23</v>
      </c>
      <c r="Y1" s="47" t="str">
        <f>Naam_P24</f>
        <v>Thema 24</v>
      </c>
      <c r="Z1" s="47" t="str">
        <f>Naam_P25</f>
        <v>Thema 25</v>
      </c>
    </row>
    <row r="2" spans="1:27" ht="67.95" customHeight="1" x14ac:dyDescent="0.3">
      <c r="A2" s="26" t="str" cm="1">
        <f t="array" aca="1" ref="A2" ca="1">REPLACE(LEFT(CELL("bestandsnaam",A1),SEARCH("]",CELL("bestandsnaam",A1))-6),1,SEARCH("[",CELL("bestandsnaam",A1)),"")</f>
        <v>I-MaVo-b_leerplantool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7" s="4" customFormat="1" ht="36.6" customHeight="1" x14ac:dyDescent="0.3">
      <c r="A3" s="9" t="s">
        <v>25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7" s="5" customFormat="1" ht="15.6" customHeight="1" x14ac:dyDescent="0.3">
      <c r="A4" s="42" t="s">
        <v>100</v>
      </c>
      <c r="B4" s="27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" t="s">
        <v>7</v>
      </c>
      <c r="J4" s="6" t="s">
        <v>8</v>
      </c>
      <c r="K4" s="6" t="s">
        <v>9</v>
      </c>
      <c r="L4" s="6" t="s">
        <v>10</v>
      </c>
      <c r="M4" s="6" t="s">
        <v>11</v>
      </c>
      <c r="N4" s="6" t="s">
        <v>12</v>
      </c>
      <c r="O4" s="6" t="s">
        <v>13</v>
      </c>
      <c r="P4" s="6" t="s">
        <v>14</v>
      </c>
      <c r="Q4" s="6" t="s">
        <v>15</v>
      </c>
      <c r="R4" s="6" t="s">
        <v>16</v>
      </c>
      <c r="S4" s="6" t="s">
        <v>17</v>
      </c>
      <c r="T4" s="6" t="s">
        <v>18</v>
      </c>
      <c r="U4" s="6" t="s">
        <v>19</v>
      </c>
      <c r="V4" s="6" t="s">
        <v>20</v>
      </c>
      <c r="W4" s="6" t="s">
        <v>21</v>
      </c>
      <c r="X4" s="6" t="s">
        <v>22</v>
      </c>
      <c r="Y4" s="6" t="s">
        <v>23</v>
      </c>
      <c r="Z4" s="6" t="s">
        <v>24</v>
      </c>
    </row>
    <row r="5" spans="1:27" s="16" customFormat="1" ht="22.95" customHeight="1" x14ac:dyDescent="0.3">
      <c r="A5" s="43" t="s">
        <v>101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25">
        <f>COUNTA(B5:Z5)</f>
        <v>0</v>
      </c>
    </row>
    <row r="6" spans="1:27" ht="22.95" customHeight="1" x14ac:dyDescent="0.3">
      <c r="A6" s="10" t="s">
        <v>102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25">
        <f t="shared" ref="AA6:AA41" si="0">COUNTA(B6:Z6)</f>
        <v>0</v>
      </c>
    </row>
    <row r="7" spans="1:27" ht="22.95" customHeight="1" x14ac:dyDescent="0.3">
      <c r="A7" s="10" t="s">
        <v>103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25">
        <f t="shared" si="0"/>
        <v>0</v>
      </c>
    </row>
    <row r="8" spans="1:27" ht="22.95" customHeight="1" x14ac:dyDescent="0.3">
      <c r="A8" s="10" t="s">
        <v>104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25">
        <f t="shared" si="0"/>
        <v>0</v>
      </c>
    </row>
    <row r="9" spans="1:27" ht="22.95" customHeight="1" x14ac:dyDescent="0.3">
      <c r="A9" s="10" t="s">
        <v>105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25">
        <f t="shared" si="0"/>
        <v>0</v>
      </c>
    </row>
    <row r="10" spans="1:27" ht="22.95" customHeight="1" x14ac:dyDescent="0.3">
      <c r="A10" s="10" t="s">
        <v>106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25">
        <f t="shared" si="0"/>
        <v>0</v>
      </c>
    </row>
    <row r="11" spans="1:27" ht="22.95" customHeight="1" x14ac:dyDescent="0.3">
      <c r="A11" s="10" t="s">
        <v>107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25">
        <f t="shared" si="0"/>
        <v>0</v>
      </c>
    </row>
    <row r="12" spans="1:27" ht="22.95" customHeight="1" x14ac:dyDescent="0.3">
      <c r="A12" s="10" t="s">
        <v>108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25">
        <f t="shared" si="0"/>
        <v>0</v>
      </c>
    </row>
    <row r="13" spans="1:27" ht="22.95" customHeight="1" x14ac:dyDescent="0.3">
      <c r="A13" s="10" t="s">
        <v>109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25">
        <f t="shared" si="0"/>
        <v>0</v>
      </c>
    </row>
    <row r="14" spans="1:27" ht="22.95" customHeight="1" x14ac:dyDescent="0.3">
      <c r="A14" s="10" t="s">
        <v>110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25">
        <f t="shared" si="0"/>
        <v>0</v>
      </c>
    </row>
    <row r="15" spans="1:27" ht="22.95" customHeight="1" x14ac:dyDescent="0.3">
      <c r="A15" s="10" t="s">
        <v>114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25">
        <f t="shared" si="0"/>
        <v>0</v>
      </c>
    </row>
    <row r="16" spans="1:27" ht="22.95" customHeight="1" x14ac:dyDescent="0.3">
      <c r="A16" s="10" t="s">
        <v>111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25">
        <f t="shared" si="0"/>
        <v>0</v>
      </c>
    </row>
    <row r="17" spans="1:27" ht="22.95" customHeight="1" x14ac:dyDescent="0.3">
      <c r="A17" s="10" t="s">
        <v>112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25">
        <f t="shared" si="0"/>
        <v>0</v>
      </c>
    </row>
    <row r="18" spans="1:27" ht="22.95" customHeight="1" x14ac:dyDescent="0.3">
      <c r="A18" s="10" t="s">
        <v>113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25">
        <f t="shared" si="0"/>
        <v>0</v>
      </c>
    </row>
    <row r="19" spans="1:27" ht="22.95" customHeight="1" x14ac:dyDescent="0.3">
      <c r="A19" s="10" t="s">
        <v>115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25">
        <f t="shared" si="0"/>
        <v>0</v>
      </c>
    </row>
    <row r="20" spans="1:27" ht="22.95" customHeight="1" x14ac:dyDescent="0.3">
      <c r="A20" s="10" t="s">
        <v>116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25">
        <f t="shared" si="0"/>
        <v>0</v>
      </c>
    </row>
    <row r="21" spans="1:27" ht="22.95" customHeight="1" x14ac:dyDescent="0.3">
      <c r="A21" s="10" t="s">
        <v>117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25">
        <f t="shared" si="0"/>
        <v>0</v>
      </c>
    </row>
    <row r="22" spans="1:27" ht="22.95" customHeight="1" x14ac:dyDescent="0.3">
      <c r="A22" s="10" t="s">
        <v>118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25">
        <f t="shared" si="0"/>
        <v>0</v>
      </c>
    </row>
    <row r="23" spans="1:27" ht="22.95" customHeight="1" x14ac:dyDescent="0.3">
      <c r="A23" s="10" t="s">
        <v>119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25">
        <f t="shared" si="0"/>
        <v>0</v>
      </c>
    </row>
    <row r="24" spans="1:27" ht="22.95" customHeight="1" x14ac:dyDescent="0.3">
      <c r="A24" s="10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25">
        <f t="shared" si="0"/>
        <v>0</v>
      </c>
    </row>
    <row r="25" spans="1:27" ht="22.95" customHeight="1" x14ac:dyDescent="0.3">
      <c r="A25" s="10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25">
        <f t="shared" si="0"/>
        <v>0</v>
      </c>
    </row>
    <row r="26" spans="1:27" ht="22.95" customHeight="1" x14ac:dyDescent="0.3">
      <c r="A26" s="10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25">
        <f t="shared" si="0"/>
        <v>0</v>
      </c>
    </row>
    <row r="27" spans="1:27" ht="22.95" customHeight="1" x14ac:dyDescent="0.3">
      <c r="A27" s="10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25">
        <f t="shared" si="0"/>
        <v>0</v>
      </c>
    </row>
    <row r="28" spans="1:27" ht="22.95" customHeight="1" x14ac:dyDescent="0.3">
      <c r="A28" s="10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25">
        <f t="shared" si="0"/>
        <v>0</v>
      </c>
    </row>
    <row r="29" spans="1:27" ht="22.95" customHeight="1" x14ac:dyDescent="0.3">
      <c r="A29" s="10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25">
        <f t="shared" si="0"/>
        <v>0</v>
      </c>
    </row>
    <row r="30" spans="1:27" ht="22.95" customHeight="1" x14ac:dyDescent="0.3">
      <c r="A30" s="10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25">
        <f t="shared" si="0"/>
        <v>0</v>
      </c>
    </row>
    <row r="31" spans="1:27" ht="22.95" customHeight="1" x14ac:dyDescent="0.3">
      <c r="A31" s="10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25">
        <f t="shared" si="0"/>
        <v>0</v>
      </c>
    </row>
    <row r="32" spans="1:27" ht="22.95" customHeight="1" x14ac:dyDescent="0.3">
      <c r="A32" s="10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25">
        <f t="shared" si="0"/>
        <v>0</v>
      </c>
    </row>
    <row r="33" spans="1:27" ht="22.95" customHeight="1" x14ac:dyDescent="0.3">
      <c r="A33" s="10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25">
        <f t="shared" si="0"/>
        <v>0</v>
      </c>
    </row>
    <row r="34" spans="1:27" ht="22.95" customHeight="1" x14ac:dyDescent="0.3">
      <c r="A34" s="10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25">
        <f t="shared" si="0"/>
        <v>0</v>
      </c>
    </row>
    <row r="35" spans="1:27" ht="22.95" customHeight="1" x14ac:dyDescent="0.3">
      <c r="A35" s="10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25">
        <f t="shared" si="0"/>
        <v>0</v>
      </c>
    </row>
    <row r="36" spans="1:27" ht="22.95" customHeight="1" x14ac:dyDescent="0.3">
      <c r="A36" s="10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25">
        <f t="shared" si="0"/>
        <v>0</v>
      </c>
    </row>
    <row r="37" spans="1:27" ht="22.95" customHeight="1" x14ac:dyDescent="0.3">
      <c r="A37" s="10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25">
        <f t="shared" si="0"/>
        <v>0</v>
      </c>
    </row>
    <row r="38" spans="1:27" ht="22.95" customHeight="1" x14ac:dyDescent="0.3">
      <c r="A38" s="10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25">
        <f t="shared" si="0"/>
        <v>0</v>
      </c>
    </row>
    <row r="39" spans="1:27" ht="22.95" customHeight="1" x14ac:dyDescent="0.3">
      <c r="A39" s="10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25">
        <f t="shared" si="0"/>
        <v>0</v>
      </c>
    </row>
    <row r="40" spans="1:27" ht="22.95" customHeight="1" x14ac:dyDescent="0.3">
      <c r="A40" s="10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25">
        <f t="shared" si="0"/>
        <v>0</v>
      </c>
    </row>
    <row r="41" spans="1:27" ht="22.95" customHeight="1" x14ac:dyDescent="0.3">
      <c r="A41" s="10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25">
        <f t="shared" si="0"/>
        <v>0</v>
      </c>
    </row>
    <row r="42" spans="1:27" ht="22.95" customHeight="1" x14ac:dyDescent="0.3">
      <c r="A42" s="10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25">
        <f t="shared" ref="AA42:AA60" si="1">COUNTA(B42:Z42)</f>
        <v>0</v>
      </c>
    </row>
    <row r="43" spans="1:27" ht="22.95" customHeight="1" x14ac:dyDescent="0.3">
      <c r="A43" s="10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25">
        <f t="shared" si="1"/>
        <v>0</v>
      </c>
    </row>
    <row r="44" spans="1:27" ht="22.95" customHeight="1" x14ac:dyDescent="0.3">
      <c r="A44" s="10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25">
        <f t="shared" si="1"/>
        <v>0</v>
      </c>
    </row>
    <row r="45" spans="1:27" ht="22.95" customHeight="1" x14ac:dyDescent="0.3">
      <c r="A45" s="10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25">
        <f t="shared" si="1"/>
        <v>0</v>
      </c>
    </row>
    <row r="46" spans="1:27" ht="22.95" customHeight="1" x14ac:dyDescent="0.3">
      <c r="A46" s="10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25">
        <f t="shared" si="1"/>
        <v>0</v>
      </c>
    </row>
    <row r="47" spans="1:27" ht="22.95" customHeight="1" x14ac:dyDescent="0.3">
      <c r="A47" s="10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25">
        <f t="shared" si="1"/>
        <v>0</v>
      </c>
    </row>
    <row r="48" spans="1:27" ht="22.95" customHeight="1" x14ac:dyDescent="0.3">
      <c r="A48" s="10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25">
        <f t="shared" si="1"/>
        <v>0</v>
      </c>
    </row>
    <row r="49" spans="1:27" ht="22.95" customHeight="1" x14ac:dyDescent="0.3">
      <c r="A49" s="10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25">
        <f t="shared" si="1"/>
        <v>0</v>
      </c>
    </row>
    <row r="50" spans="1:27" ht="22.95" customHeight="1" x14ac:dyDescent="0.3">
      <c r="A50" s="10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25">
        <f t="shared" si="1"/>
        <v>0</v>
      </c>
    </row>
    <row r="51" spans="1:27" ht="22.95" customHeight="1" x14ac:dyDescent="0.3">
      <c r="A51" s="10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25">
        <f t="shared" si="1"/>
        <v>0</v>
      </c>
    </row>
    <row r="52" spans="1:27" ht="22.95" customHeight="1" x14ac:dyDescent="0.3">
      <c r="A52" s="10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25">
        <f t="shared" si="1"/>
        <v>0</v>
      </c>
    </row>
    <row r="53" spans="1:27" ht="22.95" customHeight="1" x14ac:dyDescent="0.3">
      <c r="A53" s="10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25">
        <f t="shared" si="1"/>
        <v>0</v>
      </c>
    </row>
    <row r="54" spans="1:27" ht="22.95" customHeight="1" x14ac:dyDescent="0.3">
      <c r="A54" s="10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25">
        <f t="shared" si="1"/>
        <v>0</v>
      </c>
    </row>
    <row r="55" spans="1:27" ht="22.95" customHeight="1" x14ac:dyDescent="0.3">
      <c r="A55" s="10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25">
        <f t="shared" si="1"/>
        <v>0</v>
      </c>
    </row>
    <row r="56" spans="1:27" ht="22.95" customHeight="1" x14ac:dyDescent="0.3">
      <c r="A56" s="10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5">
        <f t="shared" si="1"/>
        <v>0</v>
      </c>
    </row>
    <row r="57" spans="1:27" ht="22.95" customHeight="1" x14ac:dyDescent="0.3">
      <c r="A57" s="10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25">
        <f t="shared" si="1"/>
        <v>0</v>
      </c>
    </row>
    <row r="58" spans="1:27" ht="22.95" customHeight="1" x14ac:dyDescent="0.3">
      <c r="A58" s="10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25">
        <f t="shared" si="1"/>
        <v>0</v>
      </c>
    </row>
    <row r="59" spans="1:27" ht="22.95" customHeight="1" x14ac:dyDescent="0.3">
      <c r="A59" s="10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25">
        <f t="shared" si="1"/>
        <v>0</v>
      </c>
    </row>
    <row r="60" spans="1:27" ht="22.95" customHeight="1" x14ac:dyDescent="0.3">
      <c r="A60" s="10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25">
        <f t="shared" si="1"/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Naam_P18</f>
        <v>Thema 18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_xlfn._xlws.FILTER(Doelstellingen,Selectie_P18&lt;&gt;"","")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Naam_P19</f>
        <v>Thema 19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_xlfn._xlws.FILTER(Doelstellingen,Selectie_P19&lt;&gt;"","")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Naam_P20</f>
        <v>Thema 20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_xlfn._xlws.FILTER(Doelstellingen,Selectie_P20&lt;&gt;"","")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Naam_P21</f>
        <v>Thema 21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Naam_P22</f>
        <v>Thema 22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Naam_P23</f>
        <v>Thema 23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Naam_P24</f>
        <v>Thema 24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26" width="5.5546875" style="3" customWidth="1"/>
    <col min="27" max="16384" width="8.88671875" style="3"/>
  </cols>
  <sheetData>
    <row r="1" spans="1:26" ht="15" customHeight="1" x14ac:dyDescent="0.3">
      <c r="A1" s="6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Naam_P25</f>
        <v>Thema 25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91"/>
  <sheetViews>
    <sheetView showGridLines="0" topLeftCell="B1" zoomScale="90" zoomScaleNormal="100" workbookViewId="0">
      <selection activeCell="L7" sqref="L7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21"/>
      <c r="C1" s="6"/>
      <c r="D1" s="6"/>
      <c r="E1" s="6"/>
      <c r="F1" s="49" t="s">
        <v>99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>
        <f>Naam_P1</f>
        <v>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28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electLockedCells="1"/>
  <mergeCells count="3">
    <mergeCell ref="F1:Y1"/>
    <mergeCell ref="A4:B4"/>
    <mergeCell ref="F4:Y4"/>
  </mergeCells>
  <conditionalFormatting sqref="B5:B60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Naam_P2</f>
        <v>Thema 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37</v>
      </c>
      <c r="E4" s="12" t="s">
        <v>38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electLockedCells="1"/>
  <mergeCells count="3">
    <mergeCell ref="F1:Y1"/>
    <mergeCell ref="A4:B4"/>
    <mergeCell ref="F4:Y4"/>
  </mergeCells>
  <conditionalFormatting sqref="B5:B60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Naam_P3</f>
        <v>Thema 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Naam_P4</f>
        <v>Thema 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Naam_P5</f>
        <v>Thema 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Naam_P6</f>
        <v>Thema 6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_xlfn._xlws.FILTER(Doelstellingen,Selectie_P6&lt;&gt;"","")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9" t="s">
        <v>26</v>
      </c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6" ht="67.95" customHeight="1" x14ac:dyDescent="0.3">
      <c r="A2" s="6"/>
      <c r="B2" s="7"/>
      <c r="C2" s="15" t="str">
        <f>Naam_P7</f>
        <v>Thema 7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2" t="s">
        <v>33</v>
      </c>
      <c r="B4" s="52"/>
      <c r="C4" s="12" t="s">
        <v>34</v>
      </c>
      <c r="D4" s="12" t="s">
        <v>35</v>
      </c>
      <c r="E4" s="12" t="s">
        <v>36</v>
      </c>
      <c r="F4" s="53" t="s">
        <v>44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5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_xlfn._xlws.FILTER(Doelstellingen,Selectie_P7&lt;&gt;"","")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3C6C2D-CD3A-4156-B931-CC3557A9CF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043eea9-c6a2-41bd-a216-33d45f9f09e1"/>
    <ds:schemaRef ds:uri="http://www.w3.org/XML/1998/namespace"/>
    <ds:schemaRef ds:uri="http://purl.org/dc/elements/1.1/"/>
    <ds:schemaRef ds:uri="http://schemas.microsoft.com/office/2006/metadata/properties"/>
    <ds:schemaRef ds:uri="ebd54f9b-049e-4291-9e3b-3f61f4da568a"/>
    <ds:schemaRef ds:uri="6524c766-598d-4356-b054-085c66eacac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975</vt:i4>
      </vt:variant>
    </vt:vector>
  </HeadingPairs>
  <TitlesOfParts>
    <vt:vector size="1002" baseType="lpstr">
      <vt:lpstr>Overzicht thema's</vt:lpstr>
      <vt:lpstr>Selectie doelen per thema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'Selectie doelen per thema'!_Hlk35204119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thema'!_Hlk87044992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thema'!_Hlk87809695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thema'!_Toc137153902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thema'!_Toc137153912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thema'!_Toc137153913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thema'!_Toc137153914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thema'!_Toc137153915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thema'!_Toc137153916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thema'!_Toc137153917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thema'!_Toc137153918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thema'!_Toc137153919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thema'!_Toc137153920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thema'!_Toc137153921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thema'!_Toc137153922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thema'!_Toc137153923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thema'!_Toc137153925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thema'!_Toc137153926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thema'!_Toc137153927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thema'!_Toc137153928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thema'!_Toc137153929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thema'!_Toc137153931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thema'!_Toc137153932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thema'!_Toc137153933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thema'!_Toc137153934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thema'!_Toc137153935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thema'!_Toc137153936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thema'!_Toc137153937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thema'!_Toc137153938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thema'!_Toc137153939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thema'!_Toc137153940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thema'!_Toc137153942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thema'!_Toc137153943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'Selectie doelen per thema'!_Toc137153944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'Selectie doelen per thema'!_Toc137153945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'Selectie doelen per thema'!_Toc137153947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Lucie Van Mierlo</cp:lastModifiedBy>
  <cp:revision/>
  <dcterms:created xsi:type="dcterms:W3CDTF">2024-04-19T19:51:36Z</dcterms:created>
  <dcterms:modified xsi:type="dcterms:W3CDTF">2025-10-02T08:49:00Z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