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guimard-my.sharepoint.com/personal/winnie_bloemen_katholiekonderwijs_vlaanderen/Documents/Data/Datawijzer/Vernieuwde datawijzer 2025/"/>
    </mc:Choice>
  </mc:AlternateContent>
  <xr:revisionPtr revIDLastSave="139" documentId="8_{561B30E0-0E33-4791-B90D-A702CE320151}" xr6:coauthVersionLast="47" xr6:coauthVersionMax="47" xr10:uidLastSave="{2FAC1405-E619-4E70-928D-405C87CB9523}"/>
  <bookViews>
    <workbookView xWindow="-108" yWindow="-108" windowWidth="23256" windowHeight="12576" tabRatio="804" activeTab="1" xr2:uid="{6059A624-8AB8-4F8A-ADDF-FB3F78F65400}"/>
  </bookViews>
  <sheets>
    <sheet name="DATAWIJZER" sheetId="20" r:id="rId1"/>
    <sheet name="Monitor" sheetId="26" r:id="rId2"/>
    <sheet name="Instellingskenmerken" sheetId="21" r:id="rId3"/>
    <sheet name="Inschrijvingen" sheetId="22" r:id="rId4"/>
    <sheet name="OKI" sheetId="7" r:id="rId5"/>
    <sheet name="OKI spreiding" sheetId="23" r:id="rId6"/>
    <sheet name="KO-LO" sheetId="9" state="hidden" r:id="rId7"/>
    <sheet name="retentiviteit" sheetId="4" r:id="rId8"/>
    <sheet name="Doorkleuteren" sheetId="15" r:id="rId9"/>
    <sheet name="Overgang kleuter lager" sheetId="11" r:id="rId10"/>
    <sheet name="uitschrijvingen in de loop van " sheetId="24" r:id="rId11"/>
    <sheet name="Instroom" sheetId="25"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20" l="1"/>
  <c r="D5" i="20"/>
  <c r="N14" i="25"/>
  <c r="L14" i="25"/>
  <c r="J14" i="25"/>
  <c r="H14" i="25"/>
  <c r="F14" i="25"/>
  <c r="D14" i="25"/>
  <c r="N17" i="25"/>
  <c r="L17" i="25"/>
  <c r="J17" i="25"/>
  <c r="H17" i="25"/>
  <c r="F17" i="25"/>
  <c r="D17" i="25"/>
  <c r="B14" i="25"/>
  <c r="B17" i="25"/>
  <c r="N16" i="24"/>
  <c r="L16" i="24"/>
  <c r="J16" i="24"/>
  <c r="H16" i="24"/>
  <c r="F16" i="24"/>
  <c r="D16" i="24"/>
  <c r="N13" i="24"/>
  <c r="L13" i="24"/>
  <c r="J13" i="24"/>
  <c r="H13" i="24"/>
  <c r="F13" i="24"/>
  <c r="D13" i="24"/>
  <c r="N10" i="24"/>
  <c r="L10" i="24"/>
  <c r="J10" i="24"/>
  <c r="H10" i="24"/>
  <c r="F10" i="24"/>
  <c r="D10" i="24"/>
  <c r="B16" i="24"/>
  <c r="B13" i="24"/>
  <c r="B10" i="24"/>
  <c r="B14" i="15"/>
  <c r="L22" i="23"/>
  <c r="J22" i="23"/>
  <c r="H22" i="23"/>
  <c r="F22" i="23"/>
  <c r="D22" i="23"/>
  <c r="B22" i="23"/>
  <c r="N14" i="15" l="1"/>
  <c r="H14" i="15"/>
  <c r="F14" i="15"/>
  <c r="D14" i="15"/>
  <c r="L17" i="11"/>
  <c r="J17" i="11"/>
  <c r="H17" i="11"/>
  <c r="F17" i="11"/>
  <c r="D17" i="11"/>
  <c r="B17" i="11"/>
  <c r="L9" i="21"/>
  <c r="J9" i="21"/>
  <c r="H9" i="21"/>
  <c r="F9" i="21"/>
  <c r="D9" i="21"/>
  <c r="D14" i="20"/>
  <c r="C14" i="20"/>
  <c r="D13" i="20"/>
  <c r="C13" i="20"/>
  <c r="D12" i="20"/>
  <c r="C12" i="20"/>
  <c r="D11" i="20"/>
  <c r="C11" i="20"/>
  <c r="D10" i="20"/>
  <c r="C10" i="20"/>
  <c r="D8" i="20"/>
  <c r="C8" i="20"/>
  <c r="D7" i="20"/>
  <c r="C7" i="20"/>
  <c r="D6" i="20"/>
  <c r="C6" i="20"/>
  <c r="L14" i="15"/>
  <c r="J14" i="15"/>
  <c r="L8" i="21"/>
  <c r="J8" i="21"/>
  <c r="H8" i="21"/>
  <c r="F8" i="21"/>
  <c r="D8" i="21"/>
  <c r="B8" i="21"/>
  <c r="B14" i="7"/>
  <c r="L14" i="7"/>
  <c r="L12" i="7"/>
  <c r="L10" i="7"/>
  <c r="J14" i="7"/>
  <c r="J12" i="7"/>
  <c r="J10" i="7"/>
  <c r="J8" i="7"/>
  <c r="H14" i="7"/>
  <c r="H12" i="7"/>
  <c r="H10" i="7"/>
  <c r="F14" i="7"/>
  <c r="F12" i="7"/>
  <c r="F10" i="7"/>
  <c r="F8" i="7"/>
  <c r="D14" i="7"/>
  <c r="D12" i="7"/>
  <c r="D10" i="7"/>
  <c r="B12" i="7"/>
  <c r="B10" i="7"/>
  <c r="L14" i="11"/>
  <c r="J14" i="11"/>
  <c r="H14" i="11"/>
  <c r="F14" i="11"/>
  <c r="D14" i="11"/>
  <c r="B14" i="11"/>
  <c r="L11" i="11"/>
  <c r="J11" i="11"/>
  <c r="H11" i="11"/>
  <c r="F11" i="11"/>
  <c r="D11" i="11"/>
  <c r="B11" i="11"/>
  <c r="D15" i="9"/>
  <c r="F15" i="9"/>
  <c r="H15" i="9"/>
  <c r="J15" i="9"/>
  <c r="L15" i="9"/>
  <c r="B15" i="9"/>
  <c r="D11" i="9"/>
  <c r="F11" i="9"/>
  <c r="H11" i="9"/>
  <c r="J11" i="9"/>
  <c r="L11" i="9"/>
  <c r="B11" i="9"/>
  <c r="D8" i="7"/>
  <c r="H8" i="7"/>
  <c r="L8" i="7"/>
  <c r="B8" i="7"/>
</calcChain>
</file>

<file path=xl/sharedStrings.xml><?xml version="1.0" encoding="utf-8"?>
<sst xmlns="http://schemas.openxmlformats.org/spreadsheetml/2006/main" count="353" uniqueCount="181">
  <si>
    <t>Wat leren we uit de datawijzer (autonome kleuterschool)?</t>
  </si>
  <si>
    <t>Bevindingen</t>
  </si>
  <si>
    <t xml:space="preserve">Geprikkeld? </t>
  </si>
  <si>
    <t>Context en input</t>
  </si>
  <si>
    <t>Instellingskenmerken</t>
  </si>
  <si>
    <t>Wat leren we uit de evolutie van de lestijden? In welke mate stemt de perceptie van de leraren overeen met de werkelijk toegekende SES-lestijden</t>
  </si>
  <si>
    <t>Inschrijvingen</t>
  </si>
  <si>
    <t>Voor welke uitdagingen stelt het aantal ingeschreven kleuters ons?</t>
  </si>
  <si>
    <t>OKI</t>
  </si>
  <si>
    <t xml:space="preserve">Hoe evolueert kansarmoede in onze school? Is dit typisch voor onze buurt?  </t>
  </si>
  <si>
    <t>OkI spreiding</t>
  </si>
  <si>
    <t>In welke klassen zitten onze GOK-leerlingen?</t>
  </si>
  <si>
    <t>Ontwikkeling stimuleren - beleid - kwaliteitsontwikkeling</t>
  </si>
  <si>
    <t>Retentiviteit</t>
  </si>
  <si>
    <t xml:space="preserve">Hoeveel kleuters starten zitten op 3-jarige leeftijd en zijn 3 jaar later in onze school (leerplichtig) </t>
  </si>
  <si>
    <t>Doorkleuteren</t>
  </si>
  <si>
    <t>Hoeveel kleuters doen een jaar verlengd KO?</t>
  </si>
  <si>
    <t>Overgang Kleuter - lager</t>
  </si>
  <si>
    <t xml:space="preserve">Van alle leerplichtige kleuters, waar stromen ze het volgend schooljaar naartoe? </t>
  </si>
  <si>
    <t>Uitschrijvingen in de loop van het schooljaar</t>
  </si>
  <si>
    <t>Hoeveel kleuters schrijven zich uit in de loop van het schooljaar?</t>
  </si>
  <si>
    <t>Instroom</t>
  </si>
  <si>
    <t>Hoeveel nieuwe kleuters zijn er ingeschreven in de school?</t>
  </si>
  <si>
    <t>WAAR? Context - input --&gt; instellingskenmerken --&gt; omkadering</t>
  </si>
  <si>
    <t>17-18</t>
  </si>
  <si>
    <t>18-19</t>
  </si>
  <si>
    <t>19-20</t>
  </si>
  <si>
    <t>20-21</t>
  </si>
  <si>
    <t>21-22</t>
  </si>
  <si>
    <t>22-23</t>
  </si>
  <si>
    <t>Totaal Aantal lestijden</t>
  </si>
  <si>
    <t>Aantal SES-lestijden kleuteronderwijs</t>
  </si>
  <si>
    <t>Percentage SES-lestijden binnen het totale pakket</t>
  </si>
  <si>
    <t xml:space="preserve">We zien dat de trend… </t>
  </si>
  <si>
    <t>Wat is de perceptie van het lerarenteam over de toename of afname van de SES-lestijden? Klopt dit met wat we in deze cijfers lezen?</t>
  </si>
  <si>
    <t>Ga samen op zoek naar 5 mogelijke verklaringen voor de trend. Er hoeft nog geen consensus te zijn. Denk bijvoorbeeld aan toeval /  nieuwe wijk / instroom / buurt / ouderkenmerken / GOK- en zorgbeleid / klasaanpak / specifieke projecten / goede reputatie van de school / invloed van naburige school / ontbreken van een bovenbouw (lagere school)</t>
  </si>
  <si>
    <t>Stellingen: Het zou kunnen dat …</t>
  </si>
  <si>
    <t xml:space="preserve">1. </t>
  </si>
  <si>
    <t xml:space="preserve">2. </t>
  </si>
  <si>
    <t xml:space="preserve">3. </t>
  </si>
  <si>
    <t xml:space="preserve">4.  </t>
  </si>
  <si>
    <t xml:space="preserve">5.  </t>
  </si>
  <si>
    <t>In welke mate ben je geprikkeld om dit verder te onderzoeken? Indien je dit verder wil onderzoeken, wat zou je willen te weten komen? Wat wil je hiermee doen?</t>
  </si>
  <si>
    <t>WAAR? Context - input --&gt; inschrijvingen</t>
  </si>
  <si>
    <t>We zien dat de trend...</t>
  </si>
  <si>
    <t>Hoe kunnen we de trend verklaren?</t>
  </si>
  <si>
    <t>Ga samen op zoek naar 5 mogelijke verklaringen voor de trend. Er hoeft nog geen consensus te zijn. Denk bijvoorbeeld aan toeval /  mobiliteit voor ouders/ opvangmogelijlkheden in de buurt / opvangmogelijkheden door grootouders / GOK- en zorgbeleid / klasaanpak / specifieke projecten / goede reputatie van de school / invloed van naburige school / ontbreken van een bovenbouw (lagere school)</t>
  </si>
  <si>
    <t>Kansarmoede</t>
  </si>
  <si>
    <t>Hoe evolueert kansarmoede (OKI-kenmerken) in onze school?</t>
  </si>
  <si>
    <t>Aantal kleuters</t>
  </si>
  <si>
    <t>Aantal kleuters die aantikken op thuistaal</t>
  </si>
  <si>
    <t>Percentage aantikkers thuistaal</t>
  </si>
  <si>
    <t>Aantal kleuters die aantikken op opleidingsniveau moeder</t>
  </si>
  <si>
    <t>Percentage aantikkers moeder</t>
  </si>
  <si>
    <t>Aantal kleuters die aantikken op buurt</t>
  </si>
  <si>
    <t>Percentage aantikkers buurt</t>
  </si>
  <si>
    <t>Aantal kleuters die aantikken op schooltoelage</t>
  </si>
  <si>
    <t>Percentage aantikkers schooltoelage</t>
  </si>
  <si>
    <t>Spreiding van de GOK-leerlingen</t>
  </si>
  <si>
    <t>WAAR? Context - input --&gt; OKI --&gt; Flow (mondriaan)</t>
  </si>
  <si>
    <t>In welke leeftijdscategorie (klassen) zitten onze GOK-leerlingen die aantikken voor het kenmerk….</t>
  </si>
  <si>
    <t>Hoeveel van die kleuters zijn  2-jarigen?</t>
  </si>
  <si>
    <t>Hoeveel van die kleuters zijn  3-jarigen?</t>
  </si>
  <si>
    <t>Hoveel van de aantikkers zijn  4-jarigen</t>
  </si>
  <si>
    <t>We zien dat de trend…  (evolutie + blijven ze bij ons op school tot einde K3?)</t>
  </si>
  <si>
    <t>23-24</t>
  </si>
  <si>
    <t>Percentage</t>
  </si>
  <si>
    <t>Overgang Kleuter-lager</t>
  </si>
  <si>
    <t>Van alle leerplichtige kleuters, hoeveel stromen het jaar nadien door naar het eerste leerjaar en hoeveel leerlingen blijven er zitten in het eerste?</t>
  </si>
  <si>
    <t>16-17</t>
  </si>
  <si>
    <t>Aantal leerplichtinge kleuters (a)</t>
  </si>
  <si>
    <t xml:space="preserve">Hoeveel van (a) gaan het volgend schooljaar naar lager onderwijs in onze school? </t>
  </si>
  <si>
    <t>Hoeveel van (a) blijven zitten in ons eerste leerjaar?</t>
  </si>
  <si>
    <t xml:space="preserve">We zien dat… </t>
  </si>
  <si>
    <t xml:space="preserve">Ga samen op zoek naar 5 mogelijke verklaringen en oorzaken. Er hoeft nog geen consensus te zijn. Denk bijvoorbeeld aan instroom / buurt / ouderkenmerken / GOK- en zorgbeleid / klasaanpak / specifieke projecten /IAC trajecten /oriëntering / registratie... </t>
  </si>
  <si>
    <t>Hypothesen: We denken dat dit komt door…</t>
  </si>
  <si>
    <t xml:space="preserve">Meer weten? </t>
  </si>
  <si>
    <t xml:space="preserve">In welke mate ben je geprikkeld om dit verder te onderzoeken? Indien je dit verder wil onderzoeken, wat zou je willen te weten komen? </t>
  </si>
  <si>
    <t>Ga samen op zoek naar 5 mogelijke stellingen en hypothesen. Er hoeft nog geen consensus te zijn. Denk bijvoorbeeld aan schoolrijpheid / nabijheid bovenbouw / oudere broers en zussen / toeval / GOK- en zorgbeleid / klasaanpak / specifieke projecten /IAC trajecten ....</t>
  </si>
  <si>
    <t>WAAR? Ontwikkeling stimuleren - beleid - kwaliteitsontwikkeling --&gt; uitstroom flow (MONDRIAAN)</t>
  </si>
  <si>
    <t>Hoeveel kleuters doen een jaar verlengd kleuteronderwijs?</t>
  </si>
  <si>
    <t>Hoeveel kleuters zitten volgend schooljaar in dezelfde Vestigingsplaats (VP) en tikken aan voor verlengd KO (= donkergrijs)</t>
  </si>
  <si>
    <t>Totaal</t>
  </si>
  <si>
    <t>Ga samen op zoek naar 5 mogelijke stellingen en hypothesen. Er hoeft nog geen consensus te zijn. Denk bijvoorbeeld aan adviezen in de vorige school of klas /schoolriijpheidsonderzoeken /  visie van het team we kiezen ervoor om dit niet te doen / specifieke projecten / oriëntering / standpunt van de ouders</t>
  </si>
  <si>
    <t xml:space="preserve">Ga samen op zoek naar 5 mogelijke stellingen en hypothesen. Er hoeft nog geen consensus te zijn. Denk bijvoorbeeld aan kleine vestigingsplaats voor kleuterschool, lagere school en secundair liggen op 1 campus..... toeval / voor- en naschoolse opvang / instroom / mobiliteit / buurt / ouderkenmerken / GOK- en zorgbeleid / klasaanpak / specifieke projecten /IAC trajecten /oriëntering / registratie... </t>
  </si>
  <si>
    <t>WAAR? Ontwikkeling stimuleren - beleid - kwaliteitsontwikkeling --&gt; uitschrijvingen</t>
  </si>
  <si>
    <t>Ga samen op zoek naar 5 mogelijke stellingen en hypothesen. Er hoeft nog geen consensus te zijn. Denk bijvoorbeeld aan kleine vestigingsplaats voor kleuterschool, lagere school en secundair liggen op 1 campus..... toeval / voor- en naschoolse opvang / instroom / mobiliteit / buurt / ouderkenmerken / GOK- en zorgbeleid / klasaanpak / specifieke projecten / verhuis</t>
  </si>
  <si>
    <t>WAAR? Ontwikkeling stimuleren - beleid - kwaliteitsontwikkeling --&gt; instroom</t>
  </si>
  <si>
    <t>Hoeveel nieuwe kleuters zijn er in de school ingeschreven?</t>
  </si>
  <si>
    <t>! Kijk de instapdatum na! Toets af met de datum van laatste input van gegevens in de Handleiding van de datawijzer!</t>
  </si>
  <si>
    <t xml:space="preserve"> Ga samen op zoek naar 5 mogelijke stellingen en hypothesen. Er hoeft nog geen consensus te zijn. Denk bijvoorbeeld aan goede reputatie van de school / bereikbaarheid voor ouders / grootouders / GOK- en zorgbeleid</t>
  </si>
  <si>
    <t>1.</t>
  </si>
  <si>
    <t>Aantal aanvullende lestijden</t>
  </si>
  <si>
    <t>aantal uren kinderverzorging</t>
  </si>
  <si>
    <r>
      <t xml:space="preserve">Is dit profiel typisch  onze buurt? </t>
    </r>
    <r>
      <rPr>
        <b/>
        <sz val="11"/>
        <color rgb="FFFF0000"/>
        <rFont val="Calibri"/>
        <family val="2"/>
        <scheme val="minor"/>
      </rPr>
      <t>(Boxplotprofiel en vergelijken met onderwijszone)</t>
    </r>
  </si>
  <si>
    <t>Bekijk de bovenste rij van het boxplotprofiel en de middelste van de tweede rij.</t>
  </si>
  <si>
    <t xml:space="preserve">Ga samen op zoek naar 5 mogelijke stellingen. Er hoeft nog geen consensus te zijn. Denk bijvoorbeeld aan mobiliteit / opvang van vluchtelingen / toeval / instroom / buurt /  GOK- en zorgbeleid / klasaanpak / specifieke projecten / naburige scholen... </t>
  </si>
  <si>
    <t>Aantal kleuters die aantikken op opleidingsniveau moeder (aflezen in hooddashboard of andere tabblad)</t>
  </si>
  <si>
    <t>Hoveel van de aantikkers zijn  leerplichtig (5-jaar + eventueel 6 jaar)</t>
  </si>
  <si>
    <t>Het schooljaar erop</t>
  </si>
  <si>
    <t>2 schooljaren later (bij de leerplichtige kleuters</t>
  </si>
  <si>
    <t>percentage</t>
  </si>
  <si>
    <t>24-25</t>
  </si>
  <si>
    <t>25-26</t>
  </si>
  <si>
    <t>Hoveel aantikkende 3-jarige kleuters zijn 2 jaar later nog steeds op onze school? Aantal aantikkers 3-jaar</t>
  </si>
  <si>
    <t>Ga samen op zoek naar 5 mogelijke stellingen. Er hoeft nog geen consensus te zijn. Denk bijvoorbeeld aan mobiliteit /naburige scholen / toeval / oudere broers of zussen/  aanpak van de school</t>
  </si>
  <si>
    <t>WAAR? FLOW - retentiviteit</t>
  </si>
  <si>
    <t>Hoeveel kleuters blijven bij ons op school en zijn geen zittenblijver een schooljaar later?</t>
  </si>
  <si>
    <t>2-jarigen</t>
  </si>
  <si>
    <t>3jarigen</t>
  </si>
  <si>
    <t>4-jarigen</t>
  </si>
  <si>
    <t>5-jarigen (bij LP)</t>
  </si>
  <si>
    <t>percentage (af te lezen uit de flow) schooljaar 18-19</t>
  </si>
  <si>
    <t>percentage (af te lezen uit de flow) schooljaar 19-20</t>
  </si>
  <si>
    <t>percentage (af te lezen uit de flow) schooljaar 20-21</t>
  </si>
  <si>
    <t>percentage (af te lezen uit de flow) schooljaar 21-22</t>
  </si>
  <si>
    <t>percentage (af te lezen uit de flow) schooljaar 22-23</t>
  </si>
  <si>
    <t>percentage (af te lezen uit de flow) schooljaar 23-24</t>
  </si>
  <si>
    <t>Hoeveel kleuters doen dit in de eigen school? Hoeveel doen de derde kleuterklas opnieuw in een andere school? =(bordeauxrode groep)    !opm: vorderingen kunnen enkel bepaald worden bij de leerplichtige kleuters!</t>
  </si>
  <si>
    <t>Hoeveel kleuters schrijven zich uit op het einde van het schooljaar en doen in een andere kleuterschool K3 opnieuw? (= bordeauxrode kleur)</t>
  </si>
  <si>
    <t>Overgang Kleuter-lager (niet van belang voor autonome kleuterschool)</t>
  </si>
  <si>
    <t>WAAR? FLOW- uitstroom</t>
  </si>
  <si>
    <t>Hoeveel van (a) zitten het volgende schooljaar in het eigen eerste leerjaar?</t>
  </si>
  <si>
    <t xml:space="preserve">Naar waar stromen de leerplichtige kleuters door?  </t>
  </si>
  <si>
    <t>Hoeveel van (a) gaan naar het BuO (donkeroranje): BKO of BLO of is uitstromer naar niet gekende hs status (gaan wellicht naar het Franstalig onderwijs / Europese school / buitenland...?)</t>
  </si>
  <si>
    <t>Hoeveel van (a) blijven in het kleuteronderwijs (in eigen of andere school)? (= donkergrijs :geen uitstromer -zittenblijver + okergeel uitstromer GKO zittenblijver)</t>
  </si>
  <si>
    <t>Hoeveel kleuters gaan in de loop van het schooljaar naar een unit in dezelfde gemeente in het kleuteronderwijs? (oranje kleur)</t>
  </si>
  <si>
    <t>Hoeveel kleuters gaan naar een unit in een andere fusiegemeente? (grijze kleur)</t>
  </si>
  <si>
    <t>Hoeveel kleuters zijn er in totaal ingeschreven in dat schooljaar? Aflezen in venster inschrijvingen in hoofddashboard</t>
  </si>
  <si>
    <t>percentage kleuters die de school verlaten tijdens het schooljaar</t>
  </si>
  <si>
    <t>Hoeveel kleuters gaan in de loop van het schooljaar naar een unit in dezelfde gemeente in het andere adiministratieve groep? (gele kleur: alle redenen optellen: eigen initiatief +…)</t>
  </si>
  <si>
    <t>Totaal ingeschreven kleuters? (aflezen bij blad inschrijvingen)</t>
  </si>
  <si>
    <t>totaal nieuwe instroom in de niet-leerplichtige kleuters</t>
  </si>
  <si>
    <t>Totaal niet-leerplichtige kleuters</t>
  </si>
  <si>
    <t xml:space="preserve">Hoeveel niet-leerplichtige kleuters zijn nieuw in de school ingeschreven ( gele en oranje kleuren)?  In aantallen               </t>
  </si>
  <si>
    <t>Hoeveel leerplichtige kleuters zijn nieuw in de school ingeschreven (gele en oranje kleuren)?  In aantallen noteren</t>
  </si>
  <si>
    <t>totaal aandeel nieuwe instroom in de gehele kleuterschool</t>
  </si>
  <si>
    <t>WAAR? Context - input --&gt; OKI</t>
  </si>
  <si>
    <t>Dit Excelbestand is opgesteld als oefenmateriaal om te werken met de inhoud van de DataWijzer.  
Het is bedoeld voor gebruik tijdens de verdiepingssessie en om zelfstandig verder te oefenen.
Belangrijk om te weten: dit bestand dient enkel als oefening.  
Wanneer je daadwerkelijk met data uit de DataWijzer aan de slag gaat, is het essentieel om alle stappen van de data-analyse zorgvuldig te doorlopen.  
Op die manier wordt het geen eenvoudige kopie van de DataWijzer, maar een échte analyse van de gegevens, waarin je tot waardevolle inzichten komt.
Veel succes!</t>
  </si>
  <si>
    <r>
      <rPr>
        <b/>
        <sz val="11"/>
        <color theme="1"/>
        <rFont val="Tahoma"/>
        <family val="2"/>
      </rPr>
      <t xml:space="preserve">Inleiding bij dit tabblad: Inspiratie voor een schooleigen monitorsysteem
</t>
    </r>
    <r>
      <rPr>
        <sz val="11"/>
        <color theme="1"/>
        <rFont val="Tahoma"/>
        <family val="2"/>
      </rPr>
      <t xml:space="preserve">
Dit bestand kan niet alleen dienen als oefenmateriaal, maar ook als inspiratiebron voor het opzetten van een </t>
    </r>
    <r>
      <rPr>
        <b/>
        <i/>
        <sz val="11"/>
        <color theme="1"/>
        <rFont val="Tahoma"/>
        <family val="2"/>
      </rPr>
      <t>schooleigen monitorsysteem.</t>
    </r>
    <r>
      <rPr>
        <sz val="11"/>
        <color theme="1"/>
        <rFont val="Tahoma"/>
        <family val="2"/>
      </rPr>
      <t xml:space="preserve">
Wanneer je als deelnemer op zoek bent naar een manier om systematisch data te monitoren, kan dit bestand als voorbeeld gebruikt worden.
Belangrijk: om echt werk te maken van een monitorsysteem, moet het </t>
    </r>
    <r>
      <rPr>
        <b/>
        <i/>
        <sz val="11"/>
        <color theme="1"/>
        <rFont val="Tahoma"/>
        <family val="2"/>
      </rPr>
      <t>afgestemd worden op de eigen schoolcontext.</t>
    </r>
    <r>
      <rPr>
        <sz val="11"/>
        <color theme="1"/>
        <rFont val="Tahoma"/>
        <family val="2"/>
      </rPr>
      <t xml:space="preserve">
In een eerste stap denk je na over welke </t>
    </r>
    <r>
      <rPr>
        <u/>
        <sz val="11"/>
        <color theme="1"/>
        <rFont val="Tahoma"/>
        <family val="2"/>
      </rPr>
      <t>data relevant zijn om te monitoren voor jouw school.</t>
    </r>
    <r>
      <rPr>
        <sz val="11"/>
        <color theme="1"/>
        <rFont val="Tahoma"/>
        <family val="2"/>
      </rPr>
      <t xml:space="preserve">
De visie, het meerjarenplan en andere beleidsdocumenten kunnen hierbij richting geven.
Vervolgens bepaal je uit welke databronnen de nodige gegevens verzameld kunnen worden om de monitor te voeden.
Na het verzamelen van data is het essentieel om tijd te nemen voor analyse, interpretatie en communiceren.
De inhoud en tabbladen die volgen zijn gericht op analyse van data uit de DataWijzer.
Voor een schooleigen monitor is het aan te raden om </t>
    </r>
    <r>
      <rPr>
        <u/>
        <sz val="11"/>
        <color theme="1"/>
        <rFont val="Tahoma"/>
        <family val="2"/>
      </rPr>
      <t>enkel die tabbladen te behouden die relevant zijn voor de eigen school</t>
    </r>
    <r>
      <rPr>
        <sz val="11"/>
        <color theme="1"/>
        <rFont val="Tahoma"/>
        <family val="2"/>
      </rPr>
      <t>, en deze aan te vullen met analyses van data uit andere gekozen bronnen.</t>
    </r>
  </si>
  <si>
    <t>Thema</t>
  </si>
  <si>
    <t>Indicator</t>
  </si>
  <si>
    <t>Link met ROK</t>
  </si>
  <si>
    <t>Link met Zill</t>
  </si>
  <si>
    <t>2016-2017</t>
  </si>
  <si>
    <t>2017-2018</t>
  </si>
  <si>
    <t>2019-2019</t>
  </si>
  <si>
    <t>2019-2020</t>
  </si>
  <si>
    <t>2020-2021</t>
  </si>
  <si>
    <t>2022-2023</t>
  </si>
  <si>
    <t>2023-2024</t>
  </si>
  <si>
    <t>2024-2025</t>
  </si>
  <si>
    <t>2025-2026</t>
  </si>
  <si>
    <t>Context en instroom</t>
  </si>
  <si>
    <t>Leerlinginstroom</t>
  </si>
  <si>
    <t xml:space="preserve">Hoeveel leerlingen (in %) hebben een laagopgeleidde moeder? Is dit typisch voor onze onderwijszone?  </t>
  </si>
  <si>
    <t>Input</t>
  </si>
  <si>
    <t>Resultaten en effecten</t>
  </si>
  <si>
    <t>Leerresultaten</t>
  </si>
  <si>
    <t>Hoeveel leerlingen (in %) zitten in de rode zone volgens KOALA test?</t>
  </si>
  <si>
    <t>R1, R3</t>
  </si>
  <si>
    <t xml:space="preserve">Wat leren we uit de gevalideerde IDP proeven van het zesde leerjaar? </t>
  </si>
  <si>
    <t>R1,R3</t>
  </si>
  <si>
    <t>Hoe ervaren leerlingen het schoolklimaat?</t>
  </si>
  <si>
    <t>R2</t>
  </si>
  <si>
    <t>Getuigschriften</t>
  </si>
  <si>
    <t>Hoeveel leerlingen (in %) behalen een getuigschrift in het 6de leerjaar? Hoe situeren we ons in Vlaanderen en onze OKI cluster?</t>
  </si>
  <si>
    <t>R1</t>
  </si>
  <si>
    <t>secundair onderwijs</t>
  </si>
  <si>
    <t xml:space="preserve">Hoeveel leerlingen behalen tweemaal een A-attest in de eerste graad van het secundair onderwijs? </t>
  </si>
  <si>
    <t>R6</t>
  </si>
  <si>
    <t>Schoolse vordering</t>
  </si>
  <si>
    <t>Hoeveel leerlingen (in %) hebben minstens 1 jaar schoolse vertraging? Hebben we meer leerlingen met schoolse vertraging in vergelijking met scholen uit dezelfde OKI cluster?</t>
  </si>
  <si>
    <t>overstap KO-LO</t>
  </si>
  <si>
    <t xml:space="preserve">zittenblijven </t>
  </si>
  <si>
    <t xml:space="preserve">Hoeveel leerlingen blijven zitten na het eerste leerjaar? </t>
  </si>
  <si>
    <t>retentiviteit</t>
  </si>
  <si>
    <t>Hoeveel leerlingen starten in het eerste leerjaar en hoeveel hiervan zitten 5 jaar later op leeftijd in de school (retentiviteit)?</t>
  </si>
  <si>
    <t xml:space="preserve">Hoeveel leerlingen met met schoolse vertraging in eerste leerjaar vorderen verder normaal binnen je school? </t>
  </si>
  <si>
    <t>Retentiviteit naar opleiding moeder</t>
  </si>
  <si>
    <t>Is de doorstroom van leerlingen verschillend volgens opleidingsniveau van de moeder?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</si>
</sst>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theme="1"/>
      <name val="Calibri"/>
      <family val="2"/>
      <scheme val="minor"/>
    </font>
    <font>
      <b/>
      <sz val="11"/>
      <color theme="1"/>
      <name val="Calibri"/>
      <family val="2"/>
      <scheme val="minor"/>
    </font>
    <font>
      <b/>
      <sz val="11"/>
      <color theme="4"/>
      <name val="Calibri"/>
      <family val="2"/>
      <scheme val="minor"/>
    </font>
    <font>
      <b/>
      <sz val="16"/>
      <color theme="4"/>
      <name val="Calibri"/>
      <family val="2"/>
      <scheme val="minor"/>
    </font>
    <font>
      <b/>
      <sz val="11"/>
      <color theme="5"/>
      <name val="Calibri"/>
      <family val="2"/>
      <scheme val="minor"/>
    </font>
    <font>
      <b/>
      <sz val="24"/>
      <color theme="4"/>
      <name val="Calibri"/>
      <family val="2"/>
      <scheme val="minor"/>
    </font>
    <font>
      <b/>
      <i/>
      <sz val="11"/>
      <color theme="1"/>
      <name val="Calibri"/>
      <family val="2"/>
      <scheme val="minor"/>
    </font>
    <font>
      <i/>
      <sz val="11"/>
      <color theme="1"/>
      <name val="Calibri"/>
      <family val="2"/>
      <scheme val="minor"/>
    </font>
    <font>
      <sz val="11"/>
      <color theme="5"/>
      <name val="Calibri"/>
      <family val="2"/>
      <scheme val="minor"/>
    </font>
    <font>
      <b/>
      <sz val="24"/>
      <color theme="1"/>
      <name val="Calibri"/>
      <family val="2"/>
      <scheme val="minor"/>
    </font>
    <font>
      <sz val="11"/>
      <color theme="0" tint="-0.499984740745262"/>
      <name val="Calibri"/>
      <family val="2"/>
      <scheme val="minor"/>
    </font>
    <font>
      <b/>
      <sz val="11"/>
      <color rgb="FF3F3F3F"/>
      <name val="Calibri"/>
      <family val="2"/>
      <scheme val="minor"/>
    </font>
    <font>
      <b/>
      <sz val="24"/>
      <color theme="1"/>
      <name val="Roboto"/>
    </font>
    <font>
      <sz val="11"/>
      <color theme="1"/>
      <name val="Roboto"/>
    </font>
    <font>
      <b/>
      <sz val="11"/>
      <color theme="1"/>
      <name val="Roboto"/>
    </font>
    <font>
      <b/>
      <sz val="12"/>
      <color theme="1"/>
      <name val="Roboto"/>
    </font>
    <font>
      <sz val="12"/>
      <color theme="1"/>
      <name val="Roboto"/>
    </font>
    <font>
      <b/>
      <sz val="12"/>
      <color theme="4"/>
      <name val="Calibri"/>
      <family val="2"/>
      <scheme val="minor"/>
    </font>
    <font>
      <b/>
      <sz val="11"/>
      <color rgb="FFFF0000"/>
      <name val="Calibri"/>
      <family val="2"/>
      <scheme val="minor"/>
    </font>
    <font>
      <sz val="11"/>
      <color rgb="FF80751B"/>
      <name val="Calibri"/>
      <family val="2"/>
      <scheme val="minor"/>
    </font>
    <font>
      <sz val="11"/>
      <name val="Roboto"/>
    </font>
    <font>
      <b/>
      <sz val="11"/>
      <color theme="0"/>
      <name val="Calibri"/>
      <family val="2"/>
      <scheme val="minor"/>
    </font>
    <font>
      <sz val="11"/>
      <color theme="0"/>
      <name val="Calibri"/>
      <family val="2"/>
      <scheme val="minor"/>
    </font>
    <font>
      <sz val="24"/>
      <color theme="1"/>
      <name val="Roboto"/>
    </font>
    <font>
      <sz val="11"/>
      <color theme="1"/>
      <name val="Tahoma"/>
      <family val="2"/>
    </font>
    <font>
      <b/>
      <sz val="11"/>
      <color theme="1"/>
      <name val="Tahoma"/>
      <family val="2"/>
    </font>
    <font>
      <b/>
      <i/>
      <sz val="11"/>
      <color theme="1"/>
      <name val="Tahoma"/>
      <family val="2"/>
    </font>
    <font>
      <u/>
      <sz val="11"/>
      <color theme="1"/>
      <name val="Tahoma"/>
      <family val="2"/>
    </font>
    <font>
      <sz val="9"/>
      <color theme="1"/>
      <name val="Calibri"/>
      <family val="2"/>
      <scheme val="minor"/>
    </font>
    <font>
      <sz val="8"/>
      <color theme="1"/>
      <name val="Calibri"/>
      <family val="2"/>
      <scheme val="minor"/>
    </font>
    <font>
      <i/>
      <sz val="9"/>
      <color theme="1"/>
      <name val="Calibri"/>
      <family val="2"/>
      <scheme val="minor"/>
    </font>
    <font>
      <b/>
      <sz val="9"/>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5"/>
        <bgColor indexed="64"/>
      </patternFill>
    </fill>
    <fill>
      <patternFill patternType="solid">
        <fgColor theme="2" tint="-0.499984740745262"/>
        <bgColor indexed="64"/>
      </patternFill>
    </fill>
    <fill>
      <patternFill patternType="solid">
        <fgColor rgb="FF954B0D"/>
        <bgColor indexed="64"/>
      </patternFill>
    </fill>
    <fill>
      <patternFill patternType="solid">
        <fgColor rgb="FFEC7D23"/>
        <bgColor indexed="64"/>
      </patternFill>
    </fill>
    <fill>
      <patternFill patternType="solid">
        <fgColor rgb="FFF6C59C"/>
        <bgColor indexed="64"/>
      </patternFill>
    </fill>
    <fill>
      <patternFill patternType="solid">
        <fgColor rgb="FF5D601E"/>
        <bgColor indexed="64"/>
      </patternFill>
    </fill>
    <fill>
      <patternFill patternType="solid">
        <fgColor rgb="FFA8AF37"/>
        <bgColor indexed="64"/>
      </patternFill>
    </fill>
    <fill>
      <patternFill patternType="solid">
        <fgColor rgb="FFC6CB59"/>
        <bgColor indexed="64"/>
      </patternFill>
    </fill>
    <fill>
      <patternFill patternType="solid">
        <fgColor rgb="FF205D62"/>
        <bgColor indexed="64"/>
      </patternFill>
    </fill>
    <fill>
      <patternFill patternType="solid">
        <fgColor rgb="FF4CBCC5"/>
        <bgColor indexed="64"/>
      </patternFill>
    </fill>
    <fill>
      <patternFill patternType="solid">
        <fgColor theme="6" tint="0.79998168889431442"/>
        <bgColor indexed="64"/>
      </patternFill>
    </fill>
  </fills>
  <borders count="36">
    <border>
      <left/>
      <right/>
      <top/>
      <bottom/>
      <diagonal/>
    </border>
    <border>
      <left style="thin">
        <color theme="5"/>
      </left>
      <right style="thin">
        <color theme="5"/>
      </right>
      <top style="thin">
        <color theme="5"/>
      </top>
      <bottom style="thin">
        <color theme="5"/>
      </bottom>
      <diagonal/>
    </border>
    <border>
      <left/>
      <right/>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rgb="FF80751B"/>
      </left>
      <right/>
      <top/>
      <bottom/>
      <diagonal/>
    </border>
    <border>
      <left/>
      <right style="thin">
        <color rgb="FF80751B"/>
      </right>
      <top/>
      <bottom/>
      <diagonal/>
    </border>
    <border>
      <left style="thin">
        <color rgb="FF80751B"/>
      </left>
      <right/>
      <top style="thin">
        <color rgb="FF80751B"/>
      </top>
      <bottom style="thin">
        <color rgb="FF80751B"/>
      </bottom>
      <diagonal/>
    </border>
    <border>
      <left/>
      <right/>
      <top style="thin">
        <color rgb="FF80751B"/>
      </top>
      <bottom style="thin">
        <color rgb="FF80751B"/>
      </bottom>
      <diagonal/>
    </border>
    <border>
      <left/>
      <right style="thin">
        <color rgb="FF80751B"/>
      </right>
      <top style="thin">
        <color rgb="FF80751B"/>
      </top>
      <bottom style="thin">
        <color rgb="FF80751B"/>
      </bottom>
      <diagonal/>
    </border>
    <border>
      <left/>
      <right/>
      <top style="thin">
        <color rgb="FF80751B"/>
      </top>
      <bottom/>
      <diagonal/>
    </border>
    <border>
      <left style="thin">
        <color rgb="FF80751B"/>
      </left>
      <right style="thin">
        <color theme="5"/>
      </right>
      <top/>
      <bottom/>
      <diagonal/>
    </border>
    <border>
      <left style="thin">
        <color rgb="FF80751B"/>
      </left>
      <right/>
      <top style="thin">
        <color rgb="FF80751B"/>
      </top>
      <bottom/>
      <diagonal/>
    </border>
    <border>
      <left style="thin">
        <color rgb="FF80751B"/>
      </left>
      <right style="thin">
        <color rgb="FF80751B"/>
      </right>
      <top style="thin">
        <color rgb="FF80751B"/>
      </top>
      <bottom style="thin">
        <color rgb="FF80751B"/>
      </bottom>
      <diagonal/>
    </border>
    <border>
      <left style="thin">
        <color rgb="FF3F3F3F"/>
      </left>
      <right style="thin">
        <color rgb="FF3F3F3F"/>
      </right>
      <top style="thin">
        <color rgb="FF3F3F3F"/>
      </top>
      <bottom style="thin">
        <color rgb="FF3F3F3F"/>
      </bottom>
      <diagonal/>
    </border>
    <border>
      <left style="thin">
        <color theme="5"/>
      </left>
      <right style="thin">
        <color theme="5"/>
      </right>
      <top style="thin">
        <color theme="5"/>
      </top>
      <bottom/>
      <diagonal/>
    </border>
    <border>
      <left/>
      <right/>
      <top style="thin">
        <color rgb="FF80751B"/>
      </top>
      <bottom style="thin">
        <color theme="5"/>
      </bottom>
      <diagonal/>
    </border>
    <border>
      <left/>
      <right/>
      <top style="thin">
        <color theme="5"/>
      </top>
      <bottom style="thin">
        <color rgb="FF80751B"/>
      </bottom>
      <diagonal/>
    </border>
    <border>
      <left style="thin">
        <color rgb="FF80751B"/>
      </left>
      <right style="thin">
        <color rgb="FF80751B"/>
      </right>
      <top/>
      <bottom/>
      <diagonal/>
    </border>
    <border>
      <left style="thin">
        <color rgb="FF80751B"/>
      </left>
      <right/>
      <top style="thin">
        <color theme="5"/>
      </top>
      <bottom/>
      <diagonal/>
    </border>
    <border>
      <left style="thin">
        <color rgb="FF80751B"/>
      </left>
      <right/>
      <top style="thin">
        <color theme="5"/>
      </top>
      <bottom style="thin">
        <color rgb="FF80751B"/>
      </bottom>
      <diagonal/>
    </border>
    <border>
      <left style="thin">
        <color theme="5"/>
      </left>
      <right style="thin">
        <color theme="5"/>
      </right>
      <top style="thin">
        <color rgb="FF80751B"/>
      </top>
      <bottom style="thin">
        <color theme="5"/>
      </bottom>
      <diagonal/>
    </border>
    <border>
      <left style="thin">
        <color theme="5"/>
      </left>
      <right style="thin">
        <color theme="5"/>
      </right>
      <top style="thin">
        <color theme="5"/>
      </top>
      <bottom style="thin">
        <color rgb="FF80751B"/>
      </bottom>
      <diagonal/>
    </border>
    <border>
      <left style="thin">
        <color theme="5"/>
      </left>
      <right style="thin">
        <color theme="5"/>
      </right>
      <top style="thin">
        <color rgb="FF80751B"/>
      </top>
      <bottom/>
      <diagonal/>
    </border>
    <border>
      <left style="thin">
        <color theme="5"/>
      </left>
      <right style="thin">
        <color theme="5"/>
      </right>
      <top style="thin">
        <color rgb="FF80751B"/>
      </top>
      <bottom style="thin">
        <color rgb="FF80751B"/>
      </bottom>
      <diagonal/>
    </border>
    <border>
      <left style="thin">
        <color theme="5"/>
      </left>
      <right style="thin">
        <color theme="5"/>
      </right>
      <top/>
      <bottom style="thin">
        <color rgb="FF80751B"/>
      </bottom>
      <diagonal/>
    </border>
    <border>
      <left style="thin">
        <color theme="5"/>
      </left>
      <right style="thin">
        <color theme="5"/>
      </right>
      <top/>
      <bottom/>
      <diagonal/>
    </border>
    <border>
      <left/>
      <right/>
      <top/>
      <bottom style="thin">
        <color rgb="FF80751B"/>
      </bottom>
      <diagonal/>
    </border>
    <border>
      <left style="thin">
        <color theme="5"/>
      </left>
      <right style="thin">
        <color rgb="FF80751B"/>
      </right>
      <top style="thin">
        <color rgb="FF80751B"/>
      </top>
      <bottom style="thin">
        <color rgb="FF80751B"/>
      </bottom>
      <diagonal/>
    </border>
    <border>
      <left/>
      <right style="thin">
        <color theme="5"/>
      </right>
      <top style="thin">
        <color theme="5"/>
      </top>
      <bottom/>
      <diagonal/>
    </border>
    <border>
      <left/>
      <right style="thin">
        <color theme="5"/>
      </right>
      <top style="thin">
        <color rgb="FF80751B"/>
      </top>
      <bottom/>
      <diagonal/>
    </border>
    <border>
      <left style="thin">
        <color theme="0"/>
      </left>
      <right style="thin">
        <color theme="0"/>
      </right>
      <top style="thin">
        <color theme="0"/>
      </top>
      <bottom/>
      <diagonal/>
    </border>
    <border>
      <left style="thin">
        <color rgb="FFEC7D23"/>
      </left>
      <right style="thin">
        <color rgb="FFEC7D23"/>
      </right>
      <top style="thin">
        <color rgb="FFEC7D23"/>
      </top>
      <bottom style="thin">
        <color rgb="FFEC7D23"/>
      </bottom>
      <diagonal/>
    </border>
    <border>
      <left style="thin">
        <color rgb="FFA8AF37"/>
      </left>
      <right style="thin">
        <color rgb="FFA8AF37"/>
      </right>
      <top style="thin">
        <color rgb="FFA8AF37"/>
      </top>
      <bottom style="thin">
        <color rgb="FFA8AF37"/>
      </bottom>
      <diagonal/>
    </border>
    <border>
      <left style="thin">
        <color theme="6"/>
      </left>
      <right style="thin">
        <color theme="6"/>
      </right>
      <top style="thin">
        <color theme="6"/>
      </top>
      <bottom style="thin">
        <color theme="6"/>
      </bottom>
      <diagonal/>
    </border>
  </borders>
  <cellStyleXfs count="3">
    <xf numFmtId="0" fontId="0" fillId="0" borderId="0"/>
    <xf numFmtId="9" fontId="1" fillId="0" borderId="0" applyFont="0" applyFill="0" applyBorder="0" applyAlignment="0" applyProtection="0"/>
    <xf numFmtId="0" fontId="12" fillId="3" borderId="15" applyNumberFormat="0" applyAlignment="0" applyProtection="0"/>
  </cellStyleXfs>
  <cellXfs count="141">
    <xf numFmtId="0" fontId="0" fillId="0" borderId="0" xfId="0"/>
    <xf numFmtId="0" fontId="0" fillId="2" borderId="0" xfId="0" applyFill="1"/>
    <xf numFmtId="0" fontId="3" fillId="2" borderId="0" xfId="0" applyFont="1" applyFill="1"/>
    <xf numFmtId="0" fontId="2" fillId="2" borderId="0" xfId="0" applyFont="1" applyFill="1"/>
    <xf numFmtId="0" fontId="0" fillId="2" borderId="1" xfId="0" applyFill="1" applyBorder="1"/>
    <xf numFmtId="0" fontId="5" fillId="2" borderId="0" xfId="0" applyFont="1" applyFill="1"/>
    <xf numFmtId="0" fontId="5" fillId="2" borderId="0" xfId="0" applyFont="1" applyFill="1" applyAlignment="1">
      <alignment horizontal="right"/>
    </xf>
    <xf numFmtId="0" fontId="5" fillId="2" borderId="0" xfId="0" applyFont="1" applyFill="1" applyAlignment="1">
      <alignment vertical="center" wrapText="1"/>
    </xf>
    <xf numFmtId="0" fontId="6" fillId="2" borderId="0" xfId="0" applyFont="1" applyFill="1"/>
    <xf numFmtId="0" fontId="0" fillId="2" borderId="0" xfId="0" applyFill="1" applyAlignment="1">
      <alignment wrapText="1"/>
    </xf>
    <xf numFmtId="0" fontId="2" fillId="2" borderId="0" xfId="0" applyFont="1" applyFill="1" applyAlignment="1">
      <alignment wrapText="1"/>
    </xf>
    <xf numFmtId="0" fontId="8" fillId="2" borderId="0" xfId="0" applyFont="1" applyFill="1"/>
    <xf numFmtId="0" fontId="4" fillId="2" borderId="0" xfId="0" applyFont="1" applyFill="1" applyAlignment="1">
      <alignment horizontal="left" vertical="top"/>
    </xf>
    <xf numFmtId="9" fontId="2" fillId="2" borderId="0" xfId="1" applyFont="1" applyFill="1"/>
    <xf numFmtId="9" fontId="8" fillId="2" borderId="0" xfId="1" applyFont="1" applyFill="1"/>
    <xf numFmtId="0" fontId="7" fillId="2" borderId="0" xfId="0" applyFont="1" applyFill="1" applyAlignment="1">
      <alignment vertical="center"/>
    </xf>
    <xf numFmtId="0" fontId="7" fillId="2" borderId="0" xfId="0" applyFont="1" applyFill="1" applyAlignment="1">
      <alignment vertical="center" wrapText="1"/>
    </xf>
    <xf numFmtId="0" fontId="0" fillId="0" borderId="0" xfId="0" applyAlignment="1">
      <alignment wrapText="1"/>
    </xf>
    <xf numFmtId="0" fontId="10" fillId="2" borderId="0" xfId="0" applyFont="1" applyFill="1"/>
    <xf numFmtId="0" fontId="0" fillId="2" borderId="0" xfId="0" applyFill="1" applyAlignment="1">
      <alignment horizontal="left" vertical="top"/>
    </xf>
    <xf numFmtId="0" fontId="2" fillId="2" borderId="0" xfId="0" applyFont="1" applyFill="1" applyAlignment="1">
      <alignment vertical="center" wrapText="1"/>
    </xf>
    <xf numFmtId="0" fontId="0" fillId="2" borderId="0" xfId="0" applyFill="1" applyAlignment="1">
      <alignment horizontal="left"/>
    </xf>
    <xf numFmtId="0" fontId="2" fillId="2" borderId="0" xfId="0" applyFont="1" applyFill="1" applyAlignment="1">
      <alignment horizontal="left" vertical="center"/>
    </xf>
    <xf numFmtId="0" fontId="7" fillId="2" borderId="0" xfId="0" applyFont="1" applyFill="1"/>
    <xf numFmtId="0" fontId="9" fillId="0" borderId="2" xfId="0" applyFont="1" applyBorder="1" applyAlignment="1">
      <alignment horizontal="left" vertical="top"/>
    </xf>
    <xf numFmtId="0" fontId="2" fillId="2" borderId="0" xfId="0" applyFont="1" applyFill="1" applyAlignment="1">
      <alignment vertical="top"/>
    </xf>
    <xf numFmtId="0" fontId="2" fillId="0" borderId="0" xfId="0" applyFont="1"/>
    <xf numFmtId="9" fontId="2" fillId="0" borderId="0" xfId="1" applyFont="1"/>
    <xf numFmtId="9" fontId="2" fillId="2" borderId="0" xfId="1" applyFont="1" applyFill="1" applyBorder="1"/>
    <xf numFmtId="0" fontId="4" fillId="2" borderId="0" xfId="0" applyFont="1" applyFill="1" applyAlignment="1">
      <alignment horizontal="left" wrapText="1"/>
    </xf>
    <xf numFmtId="0" fontId="0" fillId="0" borderId="0" xfId="0" applyAlignment="1">
      <alignment horizontal="left" vertical="top"/>
    </xf>
    <xf numFmtId="0" fontId="0" fillId="0" borderId="0" xfId="0" applyAlignment="1">
      <alignment horizontal="left" vertical="top" wrapText="1"/>
    </xf>
    <xf numFmtId="0" fontId="2" fillId="0" borderId="0" xfId="0" applyFont="1" applyAlignment="1">
      <alignment horizontal="left" vertical="top"/>
    </xf>
    <xf numFmtId="0" fontId="0" fillId="2" borderId="6" xfId="0" applyFill="1" applyBorder="1"/>
    <xf numFmtId="0" fontId="11" fillId="2" borderId="0" xfId="0" applyFont="1" applyFill="1" applyAlignment="1">
      <alignment vertical="top" wrapText="1"/>
    </xf>
    <xf numFmtId="0" fontId="5" fillId="2" borderId="0" xfId="0" quotePrefix="1" applyFont="1" applyFill="1" applyAlignment="1">
      <alignment horizontal="right"/>
    </xf>
    <xf numFmtId="0" fontId="0" fillId="2" borderId="0" xfId="0" applyFill="1" applyAlignment="1">
      <alignment vertical="top" wrapText="1"/>
    </xf>
    <xf numFmtId="0" fontId="0" fillId="0" borderId="11" xfId="0" applyBorder="1"/>
    <xf numFmtId="0" fontId="0" fillId="2" borderId="13" xfId="0" applyFill="1" applyBorder="1"/>
    <xf numFmtId="0" fontId="0" fillId="2" borderId="12" xfId="0" applyFill="1" applyBorder="1"/>
    <xf numFmtId="0" fontId="0" fillId="2" borderId="14" xfId="0" applyFill="1" applyBorder="1"/>
    <xf numFmtId="0" fontId="0" fillId="2" borderId="9" xfId="0" applyFill="1" applyBorder="1"/>
    <xf numFmtId="0" fontId="14" fillId="0" borderId="0" xfId="0" applyFont="1"/>
    <xf numFmtId="0" fontId="15" fillId="0" borderId="0" xfId="0" applyFont="1"/>
    <xf numFmtId="0" fontId="14" fillId="0" borderId="0" xfId="0" applyFont="1" applyAlignment="1">
      <alignment horizontal="left" vertical="top"/>
    </xf>
    <xf numFmtId="0" fontId="14" fillId="0" borderId="0" xfId="0" applyFont="1" applyAlignment="1">
      <alignment horizontal="left" vertical="top" wrapText="1"/>
    </xf>
    <xf numFmtId="0" fontId="16" fillId="4" borderId="0" xfId="0" applyFont="1" applyFill="1"/>
    <xf numFmtId="0" fontId="17" fillId="4" borderId="0" xfId="0" applyFont="1" applyFill="1" applyAlignment="1">
      <alignment wrapText="1"/>
    </xf>
    <xf numFmtId="0" fontId="17" fillId="4" borderId="0" xfId="0" applyFont="1" applyFill="1"/>
    <xf numFmtId="0" fontId="16" fillId="4" borderId="0" xfId="0" applyFont="1" applyFill="1" applyAlignment="1">
      <alignment horizontal="left" vertical="top"/>
    </xf>
    <xf numFmtId="0" fontId="17" fillId="4" borderId="0" xfId="0" applyFont="1" applyFill="1" applyAlignment="1">
      <alignment horizontal="left" vertical="top" wrapText="1"/>
    </xf>
    <xf numFmtId="0" fontId="17" fillId="4" borderId="0" xfId="0" applyFont="1" applyFill="1" applyAlignment="1">
      <alignment horizontal="left" vertical="top"/>
    </xf>
    <xf numFmtId="0" fontId="2" fillId="2" borderId="7" xfId="0" applyFont="1" applyFill="1" applyBorder="1" applyAlignment="1">
      <alignment wrapText="1"/>
    </xf>
    <xf numFmtId="0" fontId="0" fillId="2" borderId="16" xfId="0" applyFill="1" applyBorder="1"/>
    <xf numFmtId="9" fontId="2" fillId="2" borderId="17" xfId="1" applyFont="1" applyFill="1" applyBorder="1"/>
    <xf numFmtId="9" fontId="2" fillId="2" borderId="6" xfId="1" applyFont="1" applyFill="1" applyBorder="1"/>
    <xf numFmtId="9" fontId="2" fillId="2" borderId="14" xfId="1" applyFont="1" applyFill="1" applyBorder="1"/>
    <xf numFmtId="9" fontId="2" fillId="2" borderId="18" xfId="1" applyFont="1" applyFill="1" applyBorder="1"/>
    <xf numFmtId="9" fontId="2" fillId="2" borderId="19" xfId="1" applyFont="1" applyFill="1" applyBorder="1"/>
    <xf numFmtId="9" fontId="2" fillId="2" borderId="20" xfId="1" applyFont="1" applyFill="1" applyBorder="1"/>
    <xf numFmtId="9" fontId="2" fillId="2" borderId="21" xfId="1" applyFont="1" applyFill="1" applyBorder="1"/>
    <xf numFmtId="9" fontId="1" fillId="2" borderId="14" xfId="1" applyFont="1" applyFill="1" applyBorder="1"/>
    <xf numFmtId="0" fontId="20" fillId="2" borderId="0" xfId="0" applyFont="1" applyFill="1" applyAlignment="1">
      <alignment horizontal="right"/>
    </xf>
    <xf numFmtId="10" fontId="0" fillId="2" borderId="0" xfId="0" applyNumberFormat="1" applyFill="1"/>
    <xf numFmtId="0" fontId="5" fillId="2" borderId="0" xfId="0" applyFont="1" applyFill="1" applyAlignment="1">
      <alignment horizontal="right" wrapText="1"/>
    </xf>
    <xf numFmtId="10" fontId="0" fillId="2" borderId="1" xfId="0" applyNumberFormat="1" applyFill="1" applyBorder="1"/>
    <xf numFmtId="0" fontId="5" fillId="2" borderId="0" xfId="0" applyFont="1" applyFill="1" applyAlignment="1">
      <alignment horizontal="center"/>
    </xf>
    <xf numFmtId="0" fontId="0" fillId="2" borderId="0" xfId="0" applyFill="1" applyAlignment="1">
      <alignment horizontal="center"/>
    </xf>
    <xf numFmtId="0" fontId="0" fillId="2" borderId="22" xfId="0" applyFill="1" applyBorder="1"/>
    <xf numFmtId="0" fontId="0" fillId="2" borderId="23" xfId="0" applyFill="1" applyBorder="1"/>
    <xf numFmtId="0" fontId="2" fillId="2" borderId="25" xfId="0" applyFont="1" applyFill="1" applyBorder="1"/>
    <xf numFmtId="0" fontId="0" fillId="2" borderId="25" xfId="0" applyFill="1" applyBorder="1"/>
    <xf numFmtId="0" fontId="0" fillId="2" borderId="26" xfId="0" applyFill="1" applyBorder="1"/>
    <xf numFmtId="0" fontId="0" fillId="2" borderId="27" xfId="0" applyFill="1" applyBorder="1"/>
    <xf numFmtId="0" fontId="0" fillId="2" borderId="28" xfId="0" applyFill="1" applyBorder="1"/>
    <xf numFmtId="0" fontId="0" fillId="2" borderId="11" xfId="0" applyFill="1" applyBorder="1"/>
    <xf numFmtId="0" fontId="0" fillId="2" borderId="24" xfId="0" applyFill="1" applyBorder="1"/>
    <xf numFmtId="0" fontId="0" fillId="2" borderId="2" xfId="0" applyFill="1" applyBorder="1"/>
    <xf numFmtId="0" fontId="0" fillId="2" borderId="29" xfId="0" applyFill="1" applyBorder="1"/>
    <xf numFmtId="10" fontId="0" fillId="2" borderId="14" xfId="0" applyNumberFormat="1" applyFill="1" applyBorder="1"/>
    <xf numFmtId="0" fontId="0" fillId="2" borderId="14" xfId="0" applyFill="1" applyBorder="1" applyAlignment="1">
      <alignment vertical="top" wrapText="1"/>
    </xf>
    <xf numFmtId="0" fontId="0" fillId="2" borderId="30" xfId="0" applyFill="1" applyBorder="1"/>
    <xf numFmtId="0" fontId="0" fillId="2" borderId="31" xfId="0" applyFill="1" applyBorder="1"/>
    <xf numFmtId="10" fontId="0" fillId="0" borderId="14" xfId="0" applyNumberFormat="1" applyBorder="1"/>
    <xf numFmtId="0" fontId="21" fillId="0" borderId="0" xfId="0" applyFont="1" applyAlignment="1">
      <alignment horizontal="left" vertical="top"/>
    </xf>
    <xf numFmtId="0" fontId="12" fillId="6" borderId="15" xfId="2" applyFill="1" applyAlignment="1">
      <alignment horizontal="left" vertical="top"/>
    </xf>
    <xf numFmtId="0" fontId="12" fillId="7" borderId="15" xfId="2" applyFill="1" applyAlignment="1">
      <alignment horizontal="left" vertical="top" wrapText="1"/>
    </xf>
    <xf numFmtId="0" fontId="12" fillId="7" borderId="15" xfId="2" applyFill="1" applyAlignment="1">
      <alignment horizontal="left" vertical="top"/>
    </xf>
    <xf numFmtId="0" fontId="13" fillId="2" borderId="0" xfId="0" applyFont="1" applyFill="1" applyAlignment="1">
      <alignment horizontal="center"/>
    </xf>
    <xf numFmtId="0" fontId="2" fillId="5" borderId="0" xfId="0" applyFont="1" applyFill="1" applyAlignment="1">
      <alignment horizontal="center"/>
    </xf>
    <xf numFmtId="0" fontId="0" fillId="5" borderId="0" xfId="0" applyFill="1" applyAlignment="1">
      <alignment horizontal="center"/>
    </xf>
    <xf numFmtId="0" fontId="9" fillId="2" borderId="3" xfId="0" applyFont="1" applyFill="1" applyBorder="1" applyAlignment="1">
      <alignment horizontal="left" vertical="top"/>
    </xf>
    <xf numFmtId="0" fontId="9" fillId="2" borderId="4" xfId="0" applyFont="1" applyFill="1" applyBorder="1" applyAlignment="1">
      <alignment horizontal="left" vertical="top"/>
    </xf>
    <xf numFmtId="0" fontId="9" fillId="2" borderId="5" xfId="0" applyFont="1" applyFill="1" applyBorder="1" applyAlignment="1">
      <alignment horizontal="left" vertical="top"/>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5" xfId="0" applyFont="1" applyFill="1" applyBorder="1" applyAlignment="1">
      <alignment horizontal="left" vertical="top" wrapText="1"/>
    </xf>
    <xf numFmtId="0" fontId="4" fillId="2" borderId="0" xfId="0" applyFont="1" applyFill="1" applyAlignment="1">
      <alignment horizontal="left" wrapText="1"/>
    </xf>
    <xf numFmtId="0" fontId="18" fillId="2" borderId="0" xfId="0" applyFont="1" applyFill="1" applyAlignment="1">
      <alignment horizontal="left" wrapText="1"/>
    </xf>
    <xf numFmtId="0" fontId="0" fillId="2" borderId="2" xfId="0" applyFill="1" applyBorder="1" applyAlignment="1">
      <alignment wrapText="1"/>
    </xf>
    <xf numFmtId="0" fontId="0" fillId="2" borderId="0" xfId="0" applyFill="1" applyAlignment="1">
      <alignment wrapText="1"/>
    </xf>
    <xf numFmtId="0" fontId="0" fillId="2" borderId="8" xfId="0" applyFill="1" applyBorder="1" applyAlignment="1">
      <alignment horizontal="left"/>
    </xf>
    <xf numFmtId="0" fontId="0" fillId="2" borderId="9" xfId="0" applyFill="1" applyBorder="1" applyAlignment="1">
      <alignment horizontal="left"/>
    </xf>
    <xf numFmtId="0" fontId="0" fillId="2" borderId="10" xfId="0" applyFill="1" applyBorder="1" applyAlignment="1">
      <alignment horizontal="left"/>
    </xf>
    <xf numFmtId="0" fontId="4" fillId="2" borderId="0" xfId="0" applyFont="1" applyFill="1" applyAlignment="1">
      <alignment horizontal="left" vertical="top" wrapText="1"/>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5" xfId="0" applyFont="1" applyBorder="1" applyAlignment="1">
      <alignment horizontal="left" vertical="top"/>
    </xf>
    <xf numFmtId="0" fontId="0" fillId="2" borderId="0" xfId="0" applyFill="1" applyAlignment="1">
      <alignment vertical="top" wrapText="1"/>
    </xf>
    <xf numFmtId="0" fontId="11" fillId="2" borderId="0" xfId="0" applyFont="1" applyFill="1" applyAlignment="1">
      <alignment vertical="top" wrapText="1"/>
    </xf>
    <xf numFmtId="0" fontId="2" fillId="2" borderId="0" xfId="0" applyFont="1" applyFill="1" applyAlignment="1">
      <alignment horizontal="center" vertical="center" wrapText="1"/>
    </xf>
    <xf numFmtId="0" fontId="17" fillId="2" borderId="0" xfId="0" applyFont="1" applyFill="1" applyAlignment="1">
      <alignment horizontal="center" wrapText="1"/>
    </xf>
    <xf numFmtId="0" fontId="24" fillId="2" borderId="0" xfId="0" applyFont="1" applyFill="1" applyAlignment="1">
      <alignment horizontal="center"/>
    </xf>
    <xf numFmtId="0" fontId="25" fillId="0" borderId="0" xfId="0" applyFont="1" applyAlignment="1">
      <alignment horizontal="center" vertical="center" wrapText="1"/>
    </xf>
    <xf numFmtId="0" fontId="0" fillId="0" borderId="0" xfId="0" applyAlignment="1">
      <alignment horizontal="center" vertical="center" wrapText="1"/>
    </xf>
    <xf numFmtId="0" fontId="2" fillId="8" borderId="0" xfId="0" applyFont="1" applyFill="1" applyAlignment="1">
      <alignment horizontal="left" wrapText="1"/>
    </xf>
    <xf numFmtId="0" fontId="22" fillId="8" borderId="0" xfId="0" applyFont="1" applyFill="1" applyAlignment="1">
      <alignment horizontal="left" wrapText="1"/>
    </xf>
    <xf numFmtId="0" fontId="22" fillId="9" borderId="0" xfId="0" applyFont="1" applyFill="1" applyAlignment="1">
      <alignment horizontal="center" vertical="center" wrapText="1"/>
    </xf>
    <xf numFmtId="0" fontId="23" fillId="10" borderId="32" xfId="0" applyFont="1" applyFill="1" applyBorder="1" applyAlignment="1">
      <alignment horizontal="center" vertical="center" textRotation="90" wrapText="1"/>
    </xf>
    <xf numFmtId="0" fontId="2" fillId="11" borderId="0" xfId="0" applyFont="1" applyFill="1" applyAlignment="1">
      <alignment horizontal="left" vertical="top" wrapText="1"/>
    </xf>
    <xf numFmtId="0" fontId="29" fillId="11" borderId="0" xfId="0" applyFont="1" applyFill="1" applyAlignment="1">
      <alignment vertical="top" wrapText="1"/>
    </xf>
    <xf numFmtId="0" fontId="30" fillId="11" borderId="0" xfId="0" applyFont="1" applyFill="1" applyAlignment="1">
      <alignment horizontal="left" vertical="top" wrapText="1"/>
    </xf>
    <xf numFmtId="0" fontId="0" fillId="11" borderId="0" xfId="0" applyFill="1" applyAlignment="1">
      <alignment horizontal="left" vertical="top" wrapText="1"/>
    </xf>
    <xf numFmtId="0" fontId="30" fillId="2" borderId="33" xfId="0" applyFont="1" applyFill="1" applyBorder="1" applyAlignment="1">
      <alignment vertical="top" wrapText="1"/>
    </xf>
    <xf numFmtId="0" fontId="0" fillId="2" borderId="0" xfId="0" applyFill="1" applyAlignment="1">
      <alignment horizontal="left" vertical="top" wrapText="1"/>
    </xf>
    <xf numFmtId="0" fontId="22" fillId="12" borderId="0" xfId="0" applyFont="1" applyFill="1" applyAlignment="1">
      <alignment horizontal="center" vertical="center" wrapText="1"/>
    </xf>
    <xf numFmtId="0" fontId="23" fillId="13" borderId="0" xfId="0" applyFont="1" applyFill="1" applyAlignment="1">
      <alignment horizontal="center" vertical="center" textRotation="90" wrapText="1"/>
    </xf>
    <xf numFmtId="0" fontId="29" fillId="14" borderId="0" xfId="0" applyFont="1" applyFill="1" applyAlignment="1">
      <alignment vertical="top" wrapText="1"/>
    </xf>
    <xf numFmtId="0" fontId="31" fillId="14" borderId="0" xfId="0" applyFont="1" applyFill="1" applyAlignment="1">
      <alignment vertical="top" wrapText="1"/>
    </xf>
    <xf numFmtId="0" fontId="0" fillId="0" borderId="34" xfId="0" applyBorder="1" applyAlignment="1">
      <alignment horizontal="left" vertical="top" wrapText="1"/>
    </xf>
    <xf numFmtId="0" fontId="0" fillId="0" borderId="34" xfId="0" applyBorder="1" applyAlignment="1">
      <alignment wrapText="1"/>
    </xf>
    <xf numFmtId="0" fontId="23" fillId="13" borderId="0" xfId="0" applyFont="1" applyFill="1" applyAlignment="1">
      <alignment vertical="center" textRotation="90" wrapText="1"/>
    </xf>
    <xf numFmtId="0" fontId="32" fillId="14" borderId="0" xfId="0" applyFont="1" applyFill="1" applyAlignment="1">
      <alignment vertical="top" wrapText="1"/>
    </xf>
    <xf numFmtId="0" fontId="30" fillId="0" borderId="0" xfId="0" applyFont="1" applyAlignment="1">
      <alignment horizontal="left" vertical="top" wrapText="1"/>
    </xf>
    <xf numFmtId="0" fontId="22" fillId="15" borderId="0" xfId="0" applyFont="1" applyFill="1" applyAlignment="1">
      <alignment horizontal="center" vertical="center" wrapText="1"/>
    </xf>
    <xf numFmtId="0" fontId="0" fillId="16" borderId="0" xfId="0" applyFill="1" applyAlignment="1">
      <alignment wrapText="1"/>
    </xf>
    <xf numFmtId="0" fontId="29" fillId="17" borderId="0" xfId="0" applyFont="1" applyFill="1" applyAlignment="1">
      <alignment vertical="top" wrapText="1"/>
    </xf>
    <xf numFmtId="0" fontId="0" fillId="0" borderId="35" xfId="0" applyBorder="1" applyAlignment="1">
      <alignment horizontal="left" vertical="top" wrapText="1"/>
    </xf>
    <xf numFmtId="0" fontId="0" fillId="0" borderId="35" xfId="0" applyBorder="1" applyAlignment="1">
      <alignment wrapText="1"/>
    </xf>
    <xf numFmtId="0" fontId="0" fillId="16" borderId="0" xfId="0" applyFill="1" applyAlignment="1">
      <alignment textRotation="90" wrapText="1"/>
    </xf>
    <xf numFmtId="0" fontId="30" fillId="0" borderId="0" xfId="0" applyFont="1" applyAlignment="1">
      <alignment wrapText="1"/>
    </xf>
  </cellXfs>
  <cellStyles count="3">
    <cellStyle name="Procent" xfId="1" builtinId="5"/>
    <cellStyle name="Standaard" xfId="0" builtinId="0"/>
    <cellStyle name="Uitvoer" xfId="2" builtinId="21"/>
  </cellStyles>
  <dxfs count="1">
    <dxf>
      <font>
        <color theme="0"/>
      </font>
    </dxf>
  </dxfs>
  <tableStyles count="0" defaultTableStyle="TableStyleMedium2" defaultPivotStyle="PivotStyleLight16"/>
  <colors>
    <mruColors>
      <color rgb="FF807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7.jpeg"/><Relationship Id="rId5" Type="http://schemas.openxmlformats.org/officeDocument/2006/relationships/image" Target="../media/image14.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7.jpe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7.jpeg"/><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7.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166078</xdr:colOff>
      <xdr:row>0</xdr:row>
      <xdr:rowOff>29916</xdr:rowOff>
    </xdr:from>
    <xdr:to>
      <xdr:col>11</xdr:col>
      <xdr:colOff>597488</xdr:colOff>
      <xdr:row>2</xdr:row>
      <xdr:rowOff>13030</xdr:rowOff>
    </xdr:to>
    <xdr:pic>
      <xdr:nvPicPr>
        <xdr:cNvPr id="3" name="Afbeelding 2">
          <a:extLst>
            <a:ext uri="{FF2B5EF4-FFF2-40B4-BE49-F238E27FC236}">
              <a16:creationId xmlns:a16="http://schemas.microsoft.com/office/drawing/2014/main" id="{2C389036-67E0-4E61-83AB-D340BA887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2616" y="29916"/>
          <a:ext cx="1144564" cy="569268"/>
        </a:xfrm>
        <a:prstGeom prst="rect">
          <a:avLst/>
        </a:prstGeom>
      </xdr:spPr>
    </xdr:pic>
    <xdr:clientData/>
  </xdr:twoCellAnchor>
  <xdr:twoCellAnchor editAs="oneCell">
    <xdr:from>
      <xdr:col>0</xdr:col>
      <xdr:colOff>0</xdr:colOff>
      <xdr:row>4</xdr:row>
      <xdr:rowOff>156308</xdr:rowOff>
    </xdr:from>
    <xdr:to>
      <xdr:col>3</xdr:col>
      <xdr:colOff>85125</xdr:colOff>
      <xdr:row>4</xdr:row>
      <xdr:rowOff>2329599</xdr:rowOff>
    </xdr:to>
    <xdr:pic>
      <xdr:nvPicPr>
        <xdr:cNvPr id="2" name="Afbeelding 1">
          <a:extLst>
            <a:ext uri="{FF2B5EF4-FFF2-40B4-BE49-F238E27FC236}">
              <a16:creationId xmlns:a16="http://schemas.microsoft.com/office/drawing/2014/main" id="{B7CF0368-B02E-EE17-9B47-CD09BB649FB3}"/>
            </a:ext>
          </a:extLst>
        </xdr:cNvPr>
        <xdr:cNvPicPr>
          <a:picLocks noChangeAspect="1"/>
        </xdr:cNvPicPr>
      </xdr:nvPicPr>
      <xdr:blipFill rotWithShape="1">
        <a:blip xmlns:r="http://schemas.openxmlformats.org/officeDocument/2006/relationships" r:embed="rId2"/>
        <a:srcRect t="24492" r="1925"/>
        <a:stretch/>
      </xdr:blipFill>
      <xdr:spPr>
        <a:xfrm>
          <a:off x="0" y="1397000"/>
          <a:ext cx="3172202" cy="2173291"/>
        </a:xfrm>
        <a:prstGeom prst="rect">
          <a:avLst/>
        </a:prstGeom>
        <a:ln>
          <a:solidFill>
            <a:schemeClr val="tx2"/>
          </a:solidFill>
        </a:ln>
      </xdr:spPr>
    </xdr:pic>
    <xdr:clientData/>
  </xdr:twoCellAnchor>
  <xdr:twoCellAnchor editAs="oneCell">
    <xdr:from>
      <xdr:col>3</xdr:col>
      <xdr:colOff>508000</xdr:colOff>
      <xdr:row>4</xdr:row>
      <xdr:rowOff>244231</xdr:rowOff>
    </xdr:from>
    <xdr:to>
      <xdr:col>16</xdr:col>
      <xdr:colOff>361462</xdr:colOff>
      <xdr:row>4</xdr:row>
      <xdr:rowOff>2205716</xdr:rowOff>
    </xdr:to>
    <xdr:pic>
      <xdr:nvPicPr>
        <xdr:cNvPr id="4" name="Afbeelding 3">
          <a:extLst>
            <a:ext uri="{FF2B5EF4-FFF2-40B4-BE49-F238E27FC236}">
              <a16:creationId xmlns:a16="http://schemas.microsoft.com/office/drawing/2014/main" id="{14C42B89-761F-015F-4B45-4885AF49AC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95077" y="1484923"/>
          <a:ext cx="4894385" cy="196148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13</xdr:col>
      <xdr:colOff>504762</xdr:colOff>
      <xdr:row>2</xdr:row>
      <xdr:rowOff>157241</xdr:rowOff>
    </xdr:to>
    <xdr:pic>
      <xdr:nvPicPr>
        <xdr:cNvPr id="5" name="Afbeelding 4">
          <a:extLst>
            <a:ext uri="{FF2B5EF4-FFF2-40B4-BE49-F238E27FC236}">
              <a16:creationId xmlns:a16="http://schemas.microsoft.com/office/drawing/2014/main" id="{952221F5-5435-31F9-138C-5453AF9386FC}"/>
            </a:ext>
          </a:extLst>
        </xdr:cNvPr>
        <xdr:cNvPicPr>
          <a:picLocks noChangeAspect="1"/>
        </xdr:cNvPicPr>
      </xdr:nvPicPr>
      <xdr:blipFill>
        <a:blip xmlns:r="http://schemas.openxmlformats.org/officeDocument/2006/relationships" r:embed="rId4"/>
        <a:stretch>
          <a:fillRect/>
        </a:stretch>
      </xdr:blipFill>
      <xdr:spPr>
        <a:xfrm>
          <a:off x="6750538" y="400538"/>
          <a:ext cx="504762" cy="3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601980</xdr:colOff>
      <xdr:row>0</xdr:row>
      <xdr:rowOff>91441</xdr:rowOff>
    </xdr:from>
    <xdr:to>
      <xdr:col>13</xdr:col>
      <xdr:colOff>608140</xdr:colOff>
      <xdr:row>2</xdr:row>
      <xdr:rowOff>76201</xdr:rowOff>
    </xdr:to>
    <xdr:pic>
      <xdr:nvPicPr>
        <xdr:cNvPr id="2" name="Afbeelding 1">
          <a:extLst>
            <a:ext uri="{FF2B5EF4-FFF2-40B4-BE49-F238E27FC236}">
              <a16:creationId xmlns:a16="http://schemas.microsoft.com/office/drawing/2014/main" id="{322C2D62-F030-42A3-B485-560444BEE0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920" y="91441"/>
          <a:ext cx="1514920" cy="563880"/>
        </a:xfrm>
        <a:prstGeom prst="rect">
          <a:avLst/>
        </a:prstGeom>
      </xdr:spPr>
    </xdr:pic>
    <xdr:clientData/>
  </xdr:twoCellAnchor>
  <xdr:twoCellAnchor editAs="oneCell">
    <xdr:from>
      <xdr:col>0</xdr:col>
      <xdr:colOff>175259</xdr:colOff>
      <xdr:row>4</xdr:row>
      <xdr:rowOff>109717</xdr:rowOff>
    </xdr:from>
    <xdr:to>
      <xdr:col>5</xdr:col>
      <xdr:colOff>185516</xdr:colOff>
      <xdr:row>6</xdr:row>
      <xdr:rowOff>990600</xdr:rowOff>
    </xdr:to>
    <xdr:pic>
      <xdr:nvPicPr>
        <xdr:cNvPr id="3" name="Afbeelding 2">
          <a:extLst>
            <a:ext uri="{FF2B5EF4-FFF2-40B4-BE49-F238E27FC236}">
              <a16:creationId xmlns:a16="http://schemas.microsoft.com/office/drawing/2014/main" id="{55567602-D6CB-BA5D-D69C-BBCF64B59F54}"/>
            </a:ext>
          </a:extLst>
        </xdr:cNvPr>
        <xdr:cNvPicPr>
          <a:picLocks noChangeAspect="1"/>
        </xdr:cNvPicPr>
      </xdr:nvPicPr>
      <xdr:blipFill>
        <a:blip xmlns:r="http://schemas.openxmlformats.org/officeDocument/2006/relationships" r:embed="rId2"/>
        <a:stretch>
          <a:fillRect/>
        </a:stretch>
      </xdr:blipFill>
      <xdr:spPr>
        <a:xfrm>
          <a:off x="175259" y="1138417"/>
          <a:ext cx="4978497" cy="1932443"/>
        </a:xfrm>
        <a:prstGeom prst="rect">
          <a:avLst/>
        </a:prstGeom>
        <a:ln>
          <a:solidFill>
            <a:schemeClr val="tx1"/>
          </a:solidFill>
        </a:ln>
      </xdr:spPr>
    </xdr:pic>
    <xdr:clientData/>
  </xdr:twoCellAnchor>
  <xdr:twoCellAnchor editAs="oneCell">
    <xdr:from>
      <xdr:col>3</xdr:col>
      <xdr:colOff>226105</xdr:colOff>
      <xdr:row>6</xdr:row>
      <xdr:rowOff>188110</xdr:rowOff>
    </xdr:from>
    <xdr:to>
      <xdr:col>13</xdr:col>
      <xdr:colOff>457201</xdr:colOff>
      <xdr:row>7</xdr:row>
      <xdr:rowOff>457200</xdr:rowOff>
    </xdr:to>
    <xdr:pic>
      <xdr:nvPicPr>
        <xdr:cNvPr id="4" name="Afbeelding 3">
          <a:extLst>
            <a:ext uri="{FF2B5EF4-FFF2-40B4-BE49-F238E27FC236}">
              <a16:creationId xmlns:a16="http://schemas.microsoft.com/office/drawing/2014/main" id="{0278F1FB-2DAC-DBF7-4B66-8F82F9E1A853}"/>
            </a:ext>
          </a:extLst>
        </xdr:cNvPr>
        <xdr:cNvPicPr>
          <a:picLocks noChangeAspect="1"/>
        </xdr:cNvPicPr>
      </xdr:nvPicPr>
      <xdr:blipFill>
        <a:blip xmlns:r="http://schemas.openxmlformats.org/officeDocument/2006/relationships" r:embed="rId3"/>
        <a:stretch>
          <a:fillRect/>
        </a:stretch>
      </xdr:blipFill>
      <xdr:spPr>
        <a:xfrm>
          <a:off x="4439965" y="2268370"/>
          <a:ext cx="4002996" cy="1564490"/>
        </a:xfrm>
        <a:prstGeom prst="rect">
          <a:avLst/>
        </a:prstGeom>
        <a:ln>
          <a:solidFill>
            <a:schemeClr val="tx1"/>
          </a:solidFill>
        </a:ln>
      </xdr:spPr>
    </xdr:pic>
    <xdr:clientData/>
  </xdr:twoCellAnchor>
  <xdr:twoCellAnchor editAs="oneCell">
    <xdr:from>
      <xdr:col>7</xdr:col>
      <xdr:colOff>304800</xdr:colOff>
      <xdr:row>1</xdr:row>
      <xdr:rowOff>53340</xdr:rowOff>
    </xdr:from>
    <xdr:to>
      <xdr:col>9</xdr:col>
      <xdr:colOff>55182</xdr:colOff>
      <xdr:row>3</xdr:row>
      <xdr:rowOff>30437</xdr:rowOff>
    </xdr:to>
    <xdr:pic>
      <xdr:nvPicPr>
        <xdr:cNvPr id="5" name="Afbeelding 4">
          <a:extLst>
            <a:ext uri="{FF2B5EF4-FFF2-40B4-BE49-F238E27FC236}">
              <a16:creationId xmlns:a16="http://schemas.microsoft.com/office/drawing/2014/main" id="{7874FFB6-30EC-43F5-A246-98D2C64EDDCF}"/>
            </a:ext>
          </a:extLst>
        </xdr:cNvPr>
        <xdr:cNvPicPr>
          <a:picLocks noChangeAspect="1"/>
        </xdr:cNvPicPr>
      </xdr:nvPicPr>
      <xdr:blipFill>
        <a:blip xmlns:r="http://schemas.openxmlformats.org/officeDocument/2006/relationships" r:embed="rId4"/>
        <a:stretch>
          <a:fillRect/>
        </a:stretch>
      </xdr:blipFill>
      <xdr:spPr>
        <a:xfrm>
          <a:off x="6027420" y="449580"/>
          <a:ext cx="504762"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106680</xdr:colOff>
      <xdr:row>0</xdr:row>
      <xdr:rowOff>7055</xdr:rowOff>
    </xdr:from>
    <xdr:to>
      <xdr:col>14</xdr:col>
      <xdr:colOff>5032</xdr:colOff>
      <xdr:row>1</xdr:row>
      <xdr:rowOff>134660</xdr:rowOff>
    </xdr:to>
    <xdr:pic>
      <xdr:nvPicPr>
        <xdr:cNvPr id="2" name="Afbeelding 1">
          <a:extLst>
            <a:ext uri="{FF2B5EF4-FFF2-40B4-BE49-F238E27FC236}">
              <a16:creationId xmlns:a16="http://schemas.microsoft.com/office/drawing/2014/main" id="{3D4ECB7C-6C80-4DD0-8875-6F2A5D9937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5120" y="7055"/>
          <a:ext cx="706072" cy="523845"/>
        </a:xfrm>
        <a:prstGeom prst="rect">
          <a:avLst/>
        </a:prstGeom>
      </xdr:spPr>
    </xdr:pic>
    <xdr:clientData/>
  </xdr:twoCellAnchor>
  <xdr:twoCellAnchor editAs="oneCell">
    <xdr:from>
      <xdr:col>0</xdr:col>
      <xdr:colOff>274321</xdr:colOff>
      <xdr:row>4</xdr:row>
      <xdr:rowOff>174608</xdr:rowOff>
    </xdr:from>
    <xdr:to>
      <xdr:col>5</xdr:col>
      <xdr:colOff>579121</xdr:colOff>
      <xdr:row>4</xdr:row>
      <xdr:rowOff>3003803</xdr:rowOff>
    </xdr:to>
    <xdr:pic>
      <xdr:nvPicPr>
        <xdr:cNvPr id="3" name="Afbeelding 2">
          <a:extLst>
            <a:ext uri="{FF2B5EF4-FFF2-40B4-BE49-F238E27FC236}">
              <a16:creationId xmlns:a16="http://schemas.microsoft.com/office/drawing/2014/main" id="{7493317E-8D50-065F-F4AA-5B57BC578174}"/>
            </a:ext>
          </a:extLst>
        </xdr:cNvPr>
        <xdr:cNvPicPr>
          <a:picLocks noChangeAspect="1"/>
        </xdr:cNvPicPr>
      </xdr:nvPicPr>
      <xdr:blipFill>
        <a:blip xmlns:r="http://schemas.openxmlformats.org/officeDocument/2006/relationships" r:embed="rId2"/>
        <a:stretch>
          <a:fillRect/>
        </a:stretch>
      </xdr:blipFill>
      <xdr:spPr>
        <a:xfrm>
          <a:off x="274321" y="1409048"/>
          <a:ext cx="4107180" cy="2829195"/>
        </a:xfrm>
        <a:prstGeom prst="rect">
          <a:avLst/>
        </a:prstGeom>
        <a:ln>
          <a:solidFill>
            <a:schemeClr val="tx1"/>
          </a:solidFill>
        </a:ln>
      </xdr:spPr>
    </xdr:pic>
    <xdr:clientData/>
  </xdr:twoCellAnchor>
  <xdr:twoCellAnchor editAs="oneCell">
    <xdr:from>
      <xdr:col>11</xdr:col>
      <xdr:colOff>0</xdr:colOff>
      <xdr:row>2</xdr:row>
      <xdr:rowOff>0</xdr:rowOff>
    </xdr:from>
    <xdr:to>
      <xdr:col>11</xdr:col>
      <xdr:colOff>504762</xdr:colOff>
      <xdr:row>3</xdr:row>
      <xdr:rowOff>159977</xdr:rowOff>
    </xdr:to>
    <xdr:pic>
      <xdr:nvPicPr>
        <xdr:cNvPr id="4" name="Afbeelding 3">
          <a:extLst>
            <a:ext uri="{FF2B5EF4-FFF2-40B4-BE49-F238E27FC236}">
              <a16:creationId xmlns:a16="http://schemas.microsoft.com/office/drawing/2014/main" id="{6EF19839-AB7D-50DC-98A6-2C3688118FE2}"/>
            </a:ext>
          </a:extLst>
        </xdr:cNvPr>
        <xdr:cNvPicPr>
          <a:picLocks noChangeAspect="1"/>
        </xdr:cNvPicPr>
      </xdr:nvPicPr>
      <xdr:blipFill>
        <a:blip xmlns:r="http://schemas.openxmlformats.org/officeDocument/2006/relationships" r:embed="rId3"/>
        <a:stretch>
          <a:fillRect/>
        </a:stretch>
      </xdr:blipFill>
      <xdr:spPr>
        <a:xfrm>
          <a:off x="5951220" y="579120"/>
          <a:ext cx="504762" cy="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xdr:colOff>
      <xdr:row>0</xdr:row>
      <xdr:rowOff>7055</xdr:rowOff>
    </xdr:from>
    <xdr:to>
      <xdr:col>14</xdr:col>
      <xdr:colOff>5032</xdr:colOff>
      <xdr:row>2</xdr:row>
      <xdr:rowOff>30030</xdr:rowOff>
    </xdr:to>
    <xdr:pic>
      <xdr:nvPicPr>
        <xdr:cNvPr id="9" name="Afbeelding 8">
          <a:extLst>
            <a:ext uri="{FF2B5EF4-FFF2-40B4-BE49-F238E27FC236}">
              <a16:creationId xmlns:a16="http://schemas.microsoft.com/office/drawing/2014/main" id="{4D7AE2C4-E210-4A29-BF6C-DBDA48AE17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9668" y="7055"/>
          <a:ext cx="1514920" cy="601531"/>
        </a:xfrm>
        <a:prstGeom prst="rect">
          <a:avLst/>
        </a:prstGeom>
      </xdr:spPr>
    </xdr:pic>
    <xdr:clientData/>
  </xdr:twoCellAnchor>
  <xdr:twoCellAnchor editAs="oneCell">
    <xdr:from>
      <xdr:col>0</xdr:col>
      <xdr:colOff>276087</xdr:colOff>
      <xdr:row>4</xdr:row>
      <xdr:rowOff>79739</xdr:rowOff>
    </xdr:from>
    <xdr:to>
      <xdr:col>1</xdr:col>
      <xdr:colOff>585305</xdr:colOff>
      <xdr:row>4</xdr:row>
      <xdr:rowOff>1920920</xdr:rowOff>
    </xdr:to>
    <xdr:pic>
      <xdr:nvPicPr>
        <xdr:cNvPr id="3" name="Afbeelding 2">
          <a:extLst>
            <a:ext uri="{FF2B5EF4-FFF2-40B4-BE49-F238E27FC236}">
              <a16:creationId xmlns:a16="http://schemas.microsoft.com/office/drawing/2014/main" id="{2AD17A41-793B-AEB6-FB2E-2DBC36C8BBBF}"/>
            </a:ext>
          </a:extLst>
        </xdr:cNvPr>
        <xdr:cNvPicPr>
          <a:picLocks noChangeAspect="1"/>
        </xdr:cNvPicPr>
      </xdr:nvPicPr>
      <xdr:blipFill>
        <a:blip xmlns:r="http://schemas.openxmlformats.org/officeDocument/2006/relationships" r:embed="rId2"/>
        <a:stretch>
          <a:fillRect/>
        </a:stretch>
      </xdr:blipFill>
      <xdr:spPr>
        <a:xfrm>
          <a:off x="276087" y="1327652"/>
          <a:ext cx="2672522" cy="1841181"/>
        </a:xfrm>
        <a:prstGeom prst="rect">
          <a:avLst/>
        </a:prstGeom>
        <a:ln>
          <a:solidFill>
            <a:schemeClr val="tx1"/>
          </a:solidFill>
        </a:ln>
      </xdr:spPr>
    </xdr:pic>
    <xdr:clientData/>
  </xdr:twoCellAnchor>
  <xdr:twoCellAnchor editAs="oneCell">
    <xdr:from>
      <xdr:col>3</xdr:col>
      <xdr:colOff>77303</xdr:colOff>
      <xdr:row>4</xdr:row>
      <xdr:rowOff>115109</xdr:rowOff>
    </xdr:from>
    <xdr:to>
      <xdr:col>9</xdr:col>
      <xdr:colOff>408609</xdr:colOff>
      <xdr:row>4</xdr:row>
      <xdr:rowOff>1823243</xdr:rowOff>
    </xdr:to>
    <xdr:pic>
      <xdr:nvPicPr>
        <xdr:cNvPr id="5" name="Afbeelding 4">
          <a:extLst>
            <a:ext uri="{FF2B5EF4-FFF2-40B4-BE49-F238E27FC236}">
              <a16:creationId xmlns:a16="http://schemas.microsoft.com/office/drawing/2014/main" id="{2C02881A-854E-BD4C-64A0-AD73FE962E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9477" y="1363022"/>
          <a:ext cx="2484784" cy="17081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xdr:colOff>
      <xdr:row>15</xdr:row>
      <xdr:rowOff>187739</xdr:rowOff>
    </xdr:from>
    <xdr:to>
      <xdr:col>11</xdr:col>
      <xdr:colOff>501015</xdr:colOff>
      <xdr:row>16</xdr:row>
      <xdr:rowOff>16923</xdr:rowOff>
    </xdr:to>
    <xdr:pic>
      <xdr:nvPicPr>
        <xdr:cNvPr id="7" name="Afbeelding 6">
          <a:extLst>
            <a:ext uri="{FF2B5EF4-FFF2-40B4-BE49-F238E27FC236}">
              <a16:creationId xmlns:a16="http://schemas.microsoft.com/office/drawing/2014/main" id="{2717ECCD-0B18-BE20-D978-6BD6C8E94BE5}"/>
            </a:ext>
          </a:extLst>
        </xdr:cNvPr>
        <xdr:cNvPicPr>
          <a:picLocks noChangeAspect="1"/>
        </xdr:cNvPicPr>
      </xdr:nvPicPr>
      <xdr:blipFill rotWithShape="1">
        <a:blip xmlns:r="http://schemas.openxmlformats.org/officeDocument/2006/relationships" r:embed="rId4"/>
        <a:srcRect l="24848" t="14803"/>
        <a:stretch/>
      </xdr:blipFill>
      <xdr:spPr>
        <a:xfrm>
          <a:off x="5963479" y="6427304"/>
          <a:ext cx="501014" cy="381358"/>
        </a:xfrm>
        <a:prstGeom prst="rect">
          <a:avLst/>
        </a:prstGeom>
        <a:ln>
          <a:solidFill>
            <a:sysClr val="windowText" lastClr="000000"/>
          </a:solidFill>
        </a:ln>
      </xdr:spPr>
    </xdr:pic>
    <xdr:clientData/>
  </xdr:twoCellAnchor>
  <xdr:twoCellAnchor editAs="oneCell">
    <xdr:from>
      <xdr:col>1</xdr:col>
      <xdr:colOff>220871</xdr:colOff>
      <xdr:row>17</xdr:row>
      <xdr:rowOff>33171</xdr:rowOff>
    </xdr:from>
    <xdr:to>
      <xdr:col>13</xdr:col>
      <xdr:colOff>143565</xdr:colOff>
      <xdr:row>20</xdr:row>
      <xdr:rowOff>894521</xdr:rowOff>
    </xdr:to>
    <xdr:pic>
      <xdr:nvPicPr>
        <xdr:cNvPr id="10" name="Afbeelding 9">
          <a:extLst>
            <a:ext uri="{FF2B5EF4-FFF2-40B4-BE49-F238E27FC236}">
              <a16:creationId xmlns:a16="http://schemas.microsoft.com/office/drawing/2014/main" id="{BE70EA30-5EC0-2ED9-9343-7C4294D62C1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84175" y="7012649"/>
          <a:ext cx="4340086" cy="17890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531091</xdr:colOff>
      <xdr:row>1</xdr:row>
      <xdr:rowOff>115454</xdr:rowOff>
    </xdr:from>
    <xdr:to>
      <xdr:col>9</xdr:col>
      <xdr:colOff>320035</xdr:colOff>
      <xdr:row>3</xdr:row>
      <xdr:rowOff>88856</xdr:rowOff>
    </xdr:to>
    <xdr:pic>
      <xdr:nvPicPr>
        <xdr:cNvPr id="2" name="Afbeelding 1">
          <a:extLst>
            <a:ext uri="{FF2B5EF4-FFF2-40B4-BE49-F238E27FC236}">
              <a16:creationId xmlns:a16="http://schemas.microsoft.com/office/drawing/2014/main" id="{06ACC05E-3705-C52E-1C19-D136BB9FE22A}"/>
            </a:ext>
          </a:extLst>
        </xdr:cNvPr>
        <xdr:cNvPicPr>
          <a:picLocks noChangeAspect="1"/>
        </xdr:cNvPicPr>
      </xdr:nvPicPr>
      <xdr:blipFill>
        <a:blip xmlns:r="http://schemas.openxmlformats.org/officeDocument/2006/relationships" r:embed="rId6"/>
        <a:stretch>
          <a:fillRect/>
        </a:stretch>
      </xdr:blipFill>
      <xdr:spPr>
        <a:xfrm>
          <a:off x="5049212" y="507999"/>
          <a:ext cx="504762" cy="3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xdr:colOff>
      <xdr:row>0</xdr:row>
      <xdr:rowOff>7055</xdr:rowOff>
    </xdr:from>
    <xdr:to>
      <xdr:col>14</xdr:col>
      <xdr:colOff>5032</xdr:colOff>
      <xdr:row>3</xdr:row>
      <xdr:rowOff>60510</xdr:rowOff>
    </xdr:to>
    <xdr:pic>
      <xdr:nvPicPr>
        <xdr:cNvPr id="3" name="Afbeelding 2">
          <a:extLst>
            <a:ext uri="{FF2B5EF4-FFF2-40B4-BE49-F238E27FC236}">
              <a16:creationId xmlns:a16="http://schemas.microsoft.com/office/drawing/2014/main" id="{A22B0081-AB28-43E3-94BB-F85D5006D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1681" y="7055"/>
          <a:ext cx="1521411" cy="602095"/>
        </a:xfrm>
        <a:prstGeom prst="rect">
          <a:avLst/>
        </a:prstGeom>
      </xdr:spPr>
    </xdr:pic>
    <xdr:clientData/>
  </xdr:twoCellAnchor>
  <xdr:twoCellAnchor editAs="oneCell">
    <xdr:from>
      <xdr:col>0</xdr:col>
      <xdr:colOff>1211580</xdr:colOff>
      <xdr:row>3</xdr:row>
      <xdr:rowOff>382294</xdr:rowOff>
    </xdr:from>
    <xdr:to>
      <xdr:col>14</xdr:col>
      <xdr:colOff>78756</xdr:colOff>
      <xdr:row>4</xdr:row>
      <xdr:rowOff>2369820</xdr:rowOff>
    </xdr:to>
    <xdr:pic>
      <xdr:nvPicPr>
        <xdr:cNvPr id="4" name="Afbeelding 3">
          <a:extLst>
            <a:ext uri="{FF2B5EF4-FFF2-40B4-BE49-F238E27FC236}">
              <a16:creationId xmlns:a16="http://schemas.microsoft.com/office/drawing/2014/main" id="{57A4FB95-479D-2033-9917-FB8256552FF0}"/>
            </a:ext>
          </a:extLst>
        </xdr:cNvPr>
        <xdr:cNvPicPr>
          <a:picLocks noChangeAspect="1"/>
        </xdr:cNvPicPr>
      </xdr:nvPicPr>
      <xdr:blipFill>
        <a:blip xmlns:r="http://schemas.openxmlformats.org/officeDocument/2006/relationships" r:embed="rId2"/>
        <a:stretch>
          <a:fillRect/>
        </a:stretch>
      </xdr:blipFill>
      <xdr:spPr>
        <a:xfrm>
          <a:off x="1211580" y="1144294"/>
          <a:ext cx="6243336" cy="2604746"/>
        </a:xfrm>
        <a:prstGeom prst="rect">
          <a:avLst/>
        </a:prstGeom>
        <a:ln>
          <a:solidFill>
            <a:schemeClr val="tx1"/>
          </a:solidFill>
        </a:ln>
      </xdr:spPr>
    </xdr:pic>
    <xdr:clientData/>
  </xdr:twoCellAnchor>
  <xdr:twoCellAnchor editAs="oneCell">
    <xdr:from>
      <xdr:col>0</xdr:col>
      <xdr:colOff>822960</xdr:colOff>
      <xdr:row>10</xdr:row>
      <xdr:rowOff>165752</xdr:rowOff>
    </xdr:from>
    <xdr:to>
      <xdr:col>15</xdr:col>
      <xdr:colOff>434039</xdr:colOff>
      <xdr:row>12</xdr:row>
      <xdr:rowOff>37538</xdr:rowOff>
    </xdr:to>
    <xdr:pic>
      <xdr:nvPicPr>
        <xdr:cNvPr id="7" name="Afbeelding 6">
          <a:extLst>
            <a:ext uri="{FF2B5EF4-FFF2-40B4-BE49-F238E27FC236}">
              <a16:creationId xmlns:a16="http://schemas.microsoft.com/office/drawing/2014/main" id="{DDE8432F-9C1F-3BDD-D6CD-C52FCA8DCFA8}"/>
            </a:ext>
          </a:extLst>
        </xdr:cNvPr>
        <xdr:cNvPicPr>
          <a:picLocks noChangeAspect="1"/>
        </xdr:cNvPicPr>
      </xdr:nvPicPr>
      <xdr:blipFill>
        <a:blip xmlns:r="http://schemas.openxmlformats.org/officeDocument/2006/relationships" r:embed="rId3"/>
        <a:stretch>
          <a:fillRect/>
        </a:stretch>
      </xdr:blipFill>
      <xdr:spPr>
        <a:xfrm>
          <a:off x="822960" y="5796932"/>
          <a:ext cx="7154879" cy="1822506"/>
        </a:xfrm>
        <a:prstGeom prst="rect">
          <a:avLst/>
        </a:prstGeom>
        <a:ln>
          <a:solidFill>
            <a:schemeClr val="tx1"/>
          </a:solidFill>
        </a:ln>
      </xdr:spPr>
    </xdr:pic>
    <xdr:clientData/>
  </xdr:twoCellAnchor>
  <xdr:twoCellAnchor editAs="oneCell">
    <xdr:from>
      <xdr:col>7</xdr:col>
      <xdr:colOff>403860</xdr:colOff>
      <xdr:row>1</xdr:row>
      <xdr:rowOff>53340</xdr:rowOff>
    </xdr:from>
    <xdr:to>
      <xdr:col>9</xdr:col>
      <xdr:colOff>192342</xdr:colOff>
      <xdr:row>3</xdr:row>
      <xdr:rowOff>30437</xdr:rowOff>
    </xdr:to>
    <xdr:pic>
      <xdr:nvPicPr>
        <xdr:cNvPr id="2" name="Afbeelding 1">
          <a:extLst>
            <a:ext uri="{FF2B5EF4-FFF2-40B4-BE49-F238E27FC236}">
              <a16:creationId xmlns:a16="http://schemas.microsoft.com/office/drawing/2014/main" id="{E080E30E-9448-DFD3-3FD2-BB9F3E8EEC43}"/>
            </a:ext>
          </a:extLst>
        </xdr:cNvPr>
        <xdr:cNvPicPr>
          <a:picLocks noChangeAspect="1"/>
        </xdr:cNvPicPr>
      </xdr:nvPicPr>
      <xdr:blipFill>
        <a:blip xmlns:r="http://schemas.openxmlformats.org/officeDocument/2006/relationships" r:embed="rId4"/>
        <a:stretch>
          <a:fillRect/>
        </a:stretch>
      </xdr:blipFill>
      <xdr:spPr>
        <a:xfrm>
          <a:off x="4922520" y="449580"/>
          <a:ext cx="504762" cy="342857"/>
        </a:xfrm>
        <a:prstGeom prst="rect">
          <a:avLst/>
        </a:prstGeom>
      </xdr:spPr>
    </xdr:pic>
    <xdr:clientData/>
  </xdr:twoCellAnchor>
  <xdr:twoCellAnchor editAs="oneCell">
    <xdr:from>
      <xdr:col>9</xdr:col>
      <xdr:colOff>175260</xdr:colOff>
      <xdr:row>1</xdr:row>
      <xdr:rowOff>38100</xdr:rowOff>
    </xdr:from>
    <xdr:to>
      <xdr:col>10</xdr:col>
      <xdr:colOff>24707</xdr:colOff>
      <xdr:row>3</xdr:row>
      <xdr:rowOff>43769</xdr:rowOff>
    </xdr:to>
    <xdr:pic>
      <xdr:nvPicPr>
        <xdr:cNvPr id="5" name="Afbeelding 4">
          <a:extLst>
            <a:ext uri="{FF2B5EF4-FFF2-40B4-BE49-F238E27FC236}">
              <a16:creationId xmlns:a16="http://schemas.microsoft.com/office/drawing/2014/main" id="{8F43BF43-55AD-07DC-1B42-8D0C427F528E}"/>
            </a:ext>
          </a:extLst>
        </xdr:cNvPr>
        <xdr:cNvPicPr>
          <a:picLocks noChangeAspect="1"/>
        </xdr:cNvPicPr>
      </xdr:nvPicPr>
      <xdr:blipFill>
        <a:blip xmlns:r="http://schemas.openxmlformats.org/officeDocument/2006/relationships" r:embed="rId5"/>
        <a:stretch>
          <a:fillRect/>
        </a:stretch>
      </xdr:blipFill>
      <xdr:spPr>
        <a:xfrm>
          <a:off x="5410200" y="434340"/>
          <a:ext cx="466667" cy="3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232143</xdr:colOff>
      <xdr:row>6</xdr:row>
      <xdr:rowOff>72655</xdr:rowOff>
    </xdr:from>
    <xdr:to>
      <xdr:col>1</xdr:col>
      <xdr:colOff>391632</xdr:colOff>
      <xdr:row>7</xdr:row>
      <xdr:rowOff>182525</xdr:rowOff>
    </xdr:to>
    <xdr:sp macro="" textlink="">
      <xdr:nvSpPr>
        <xdr:cNvPr id="2" name="Pijl: omlaag 1">
          <a:extLst>
            <a:ext uri="{FF2B5EF4-FFF2-40B4-BE49-F238E27FC236}">
              <a16:creationId xmlns:a16="http://schemas.microsoft.com/office/drawing/2014/main" id="{38832F33-F8E0-42F6-B860-2EA97F97DCAD}"/>
            </a:ext>
          </a:extLst>
        </xdr:cNvPr>
        <xdr:cNvSpPr/>
      </xdr:nvSpPr>
      <xdr:spPr>
        <a:xfrm>
          <a:off x="2144763" y="176429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16</xdr:col>
      <xdr:colOff>33021</xdr:colOff>
      <xdr:row>13</xdr:row>
      <xdr:rowOff>360901</xdr:rowOff>
    </xdr:from>
    <xdr:to>
      <xdr:col>23</xdr:col>
      <xdr:colOff>169092</xdr:colOff>
      <xdr:row>20</xdr:row>
      <xdr:rowOff>2876</xdr:rowOff>
    </xdr:to>
    <xdr:pic>
      <xdr:nvPicPr>
        <xdr:cNvPr id="5" name="Afbeelding 4">
          <a:extLst>
            <a:ext uri="{FF2B5EF4-FFF2-40B4-BE49-F238E27FC236}">
              <a16:creationId xmlns:a16="http://schemas.microsoft.com/office/drawing/2014/main" id="{7B217D59-BE05-A89E-EB5C-35FAB78876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7650" y="4272501"/>
          <a:ext cx="4403271" cy="1776028"/>
        </a:xfrm>
        <a:prstGeom prst="rect">
          <a:avLst/>
        </a:prstGeom>
      </xdr:spPr>
    </xdr:pic>
    <xdr:clientData/>
  </xdr:twoCellAnchor>
  <xdr:twoCellAnchor editAs="oneCell">
    <xdr:from>
      <xdr:col>14</xdr:col>
      <xdr:colOff>537320</xdr:colOff>
      <xdr:row>4</xdr:row>
      <xdr:rowOff>79828</xdr:rowOff>
    </xdr:from>
    <xdr:to>
      <xdr:col>22</xdr:col>
      <xdr:colOff>560511</xdr:colOff>
      <xdr:row>9</xdr:row>
      <xdr:rowOff>413656</xdr:rowOff>
    </xdr:to>
    <xdr:pic>
      <xdr:nvPicPr>
        <xdr:cNvPr id="7" name="Afbeelding 6">
          <a:extLst>
            <a:ext uri="{FF2B5EF4-FFF2-40B4-BE49-F238E27FC236}">
              <a16:creationId xmlns:a16="http://schemas.microsoft.com/office/drawing/2014/main" id="{009717F9-DA78-F178-10C5-0B3958774E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1527" r="50577" b="6314"/>
        <a:stretch/>
      </xdr:blipFill>
      <xdr:spPr>
        <a:xfrm>
          <a:off x="8592749" y="1110342"/>
          <a:ext cx="4899991" cy="1538514"/>
        </a:xfrm>
        <a:prstGeom prst="rect">
          <a:avLst/>
        </a:prstGeom>
      </xdr:spPr>
    </xdr:pic>
    <xdr:clientData/>
  </xdr:twoCellAnchor>
  <xdr:twoCellAnchor>
    <xdr:from>
      <xdr:col>3</xdr:col>
      <xdr:colOff>228878</xdr:colOff>
      <xdr:row>6</xdr:row>
      <xdr:rowOff>95153</xdr:rowOff>
    </xdr:from>
    <xdr:to>
      <xdr:col>3</xdr:col>
      <xdr:colOff>388367</xdr:colOff>
      <xdr:row>8</xdr:row>
      <xdr:rowOff>23595</xdr:rowOff>
    </xdr:to>
    <xdr:sp macro="" textlink="">
      <xdr:nvSpPr>
        <xdr:cNvPr id="8" name="Pijl: omlaag 7">
          <a:extLst>
            <a:ext uri="{FF2B5EF4-FFF2-40B4-BE49-F238E27FC236}">
              <a16:creationId xmlns:a16="http://schemas.microsoft.com/office/drawing/2014/main" id="{BFE81761-BC60-4AC6-B4B4-8A5393A22002}"/>
            </a:ext>
          </a:extLst>
        </xdr:cNvPr>
        <xdr:cNvSpPr/>
      </xdr:nvSpPr>
      <xdr:spPr>
        <a:xfrm>
          <a:off x="3436535" y="1786067"/>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15</xdr:col>
      <xdr:colOff>130626</xdr:colOff>
      <xdr:row>11</xdr:row>
      <xdr:rowOff>25953</xdr:rowOff>
    </xdr:from>
    <xdr:to>
      <xdr:col>22</xdr:col>
      <xdr:colOff>29027</xdr:colOff>
      <xdr:row>19</xdr:row>
      <xdr:rowOff>244234</xdr:rowOff>
    </xdr:to>
    <xdr:pic>
      <xdr:nvPicPr>
        <xdr:cNvPr id="9" name="Afbeelding 8">
          <a:extLst>
            <a:ext uri="{FF2B5EF4-FFF2-40B4-BE49-F238E27FC236}">
              <a16:creationId xmlns:a16="http://schemas.microsoft.com/office/drawing/2014/main" id="{8E2AFCD0-3813-803A-2532-09E12639F23D}"/>
            </a:ext>
          </a:extLst>
        </xdr:cNvPr>
        <xdr:cNvPicPr>
          <a:picLocks noChangeAspect="1"/>
        </xdr:cNvPicPr>
      </xdr:nvPicPr>
      <xdr:blipFill rotWithShape="1">
        <a:blip xmlns:r="http://schemas.openxmlformats.org/officeDocument/2006/relationships" r:embed="rId3"/>
        <a:srcRect l="27714" t="12102" b="12656"/>
        <a:stretch/>
      </xdr:blipFill>
      <xdr:spPr>
        <a:xfrm>
          <a:off x="8795655" y="2979610"/>
          <a:ext cx="4165601" cy="2438967"/>
        </a:xfrm>
        <a:prstGeom prst="rect">
          <a:avLst/>
        </a:prstGeom>
      </xdr:spPr>
    </xdr:pic>
    <xdr:clientData/>
  </xdr:twoCellAnchor>
  <xdr:twoCellAnchor>
    <xdr:from>
      <xdr:col>1</xdr:col>
      <xdr:colOff>243392</xdr:colOff>
      <xdr:row>11</xdr:row>
      <xdr:rowOff>124181</xdr:rowOff>
    </xdr:from>
    <xdr:to>
      <xdr:col>1</xdr:col>
      <xdr:colOff>402881</xdr:colOff>
      <xdr:row>12</xdr:row>
      <xdr:rowOff>154223</xdr:rowOff>
    </xdr:to>
    <xdr:sp macro="" textlink="">
      <xdr:nvSpPr>
        <xdr:cNvPr id="10" name="Pijl: omlaag 9">
          <a:extLst>
            <a:ext uri="{FF2B5EF4-FFF2-40B4-BE49-F238E27FC236}">
              <a16:creationId xmlns:a16="http://schemas.microsoft.com/office/drawing/2014/main" id="{327BCABF-F16F-4F4D-8BCA-B33A813FDE5B}"/>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243392</xdr:colOff>
      <xdr:row>11</xdr:row>
      <xdr:rowOff>124181</xdr:rowOff>
    </xdr:from>
    <xdr:to>
      <xdr:col>3</xdr:col>
      <xdr:colOff>402881</xdr:colOff>
      <xdr:row>12</xdr:row>
      <xdr:rowOff>154223</xdr:rowOff>
    </xdr:to>
    <xdr:sp macro="" textlink="">
      <xdr:nvSpPr>
        <xdr:cNvPr id="11" name="Pijl: omlaag 10">
          <a:extLst>
            <a:ext uri="{FF2B5EF4-FFF2-40B4-BE49-F238E27FC236}">
              <a16:creationId xmlns:a16="http://schemas.microsoft.com/office/drawing/2014/main" id="{DB39ECF6-C446-4ED3-8AE3-8EDE3B42BC2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243392</xdr:colOff>
      <xdr:row>11</xdr:row>
      <xdr:rowOff>124181</xdr:rowOff>
    </xdr:from>
    <xdr:to>
      <xdr:col>5</xdr:col>
      <xdr:colOff>402881</xdr:colOff>
      <xdr:row>12</xdr:row>
      <xdr:rowOff>154223</xdr:rowOff>
    </xdr:to>
    <xdr:sp macro="" textlink="">
      <xdr:nvSpPr>
        <xdr:cNvPr id="12" name="Pijl: omlaag 11">
          <a:extLst>
            <a:ext uri="{FF2B5EF4-FFF2-40B4-BE49-F238E27FC236}">
              <a16:creationId xmlns:a16="http://schemas.microsoft.com/office/drawing/2014/main" id="{C0752AC6-B760-4F27-AE28-50869B0E3AB2}"/>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243392</xdr:colOff>
      <xdr:row>11</xdr:row>
      <xdr:rowOff>124181</xdr:rowOff>
    </xdr:from>
    <xdr:to>
      <xdr:col>7</xdr:col>
      <xdr:colOff>402881</xdr:colOff>
      <xdr:row>12</xdr:row>
      <xdr:rowOff>154223</xdr:rowOff>
    </xdr:to>
    <xdr:sp macro="" textlink="">
      <xdr:nvSpPr>
        <xdr:cNvPr id="13" name="Pijl: omlaag 12">
          <a:extLst>
            <a:ext uri="{FF2B5EF4-FFF2-40B4-BE49-F238E27FC236}">
              <a16:creationId xmlns:a16="http://schemas.microsoft.com/office/drawing/2014/main" id="{75B93440-2913-4F62-A67D-9F2EF34A51CA}"/>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243392</xdr:colOff>
      <xdr:row>11</xdr:row>
      <xdr:rowOff>124181</xdr:rowOff>
    </xdr:from>
    <xdr:to>
      <xdr:col>9</xdr:col>
      <xdr:colOff>402881</xdr:colOff>
      <xdr:row>12</xdr:row>
      <xdr:rowOff>154223</xdr:rowOff>
    </xdr:to>
    <xdr:sp macro="" textlink="">
      <xdr:nvSpPr>
        <xdr:cNvPr id="14" name="Pijl: omlaag 13">
          <a:extLst>
            <a:ext uri="{FF2B5EF4-FFF2-40B4-BE49-F238E27FC236}">
              <a16:creationId xmlns:a16="http://schemas.microsoft.com/office/drawing/2014/main" id="{C8ADD05E-CF05-441F-8E7E-1EC49ECFB7D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243392</xdr:colOff>
      <xdr:row>11</xdr:row>
      <xdr:rowOff>124181</xdr:rowOff>
    </xdr:from>
    <xdr:to>
      <xdr:col>11</xdr:col>
      <xdr:colOff>402881</xdr:colOff>
      <xdr:row>12</xdr:row>
      <xdr:rowOff>154223</xdr:rowOff>
    </xdr:to>
    <xdr:sp macro="" textlink="">
      <xdr:nvSpPr>
        <xdr:cNvPr id="15" name="Pijl: omlaag 14">
          <a:extLst>
            <a:ext uri="{FF2B5EF4-FFF2-40B4-BE49-F238E27FC236}">
              <a16:creationId xmlns:a16="http://schemas.microsoft.com/office/drawing/2014/main" id="{1011E11C-90AE-4672-91C1-2ED98EDEA06E}"/>
            </a:ext>
          </a:extLst>
        </xdr:cNvPr>
        <xdr:cNvSpPr/>
      </xdr:nvSpPr>
      <xdr:spPr>
        <a:xfrm>
          <a:off x="2703563" y="3172181"/>
          <a:ext cx="159489" cy="291299"/>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363280</xdr:colOff>
      <xdr:row>0</xdr:row>
      <xdr:rowOff>1</xdr:rowOff>
    </xdr:from>
    <xdr:to>
      <xdr:col>15</xdr:col>
      <xdr:colOff>369440</xdr:colOff>
      <xdr:row>1</xdr:row>
      <xdr:rowOff>205292</xdr:rowOff>
    </xdr:to>
    <xdr:pic>
      <xdr:nvPicPr>
        <xdr:cNvPr id="5" name="Afbeelding 4">
          <a:extLst>
            <a:ext uri="{FF2B5EF4-FFF2-40B4-BE49-F238E27FC236}">
              <a16:creationId xmlns:a16="http://schemas.microsoft.com/office/drawing/2014/main" id="{FE811FEA-EDDB-5235-E516-FEFD073FCA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03015" y="1"/>
          <a:ext cx="1501473" cy="593911"/>
        </a:xfrm>
        <a:prstGeom prst="rect">
          <a:avLst/>
        </a:prstGeom>
      </xdr:spPr>
    </xdr:pic>
    <xdr:clientData/>
  </xdr:twoCellAnchor>
  <xdr:twoCellAnchor editAs="oneCell">
    <xdr:from>
      <xdr:col>0</xdr:col>
      <xdr:colOff>708660</xdr:colOff>
      <xdr:row>3</xdr:row>
      <xdr:rowOff>124963</xdr:rowOff>
    </xdr:from>
    <xdr:to>
      <xdr:col>9</xdr:col>
      <xdr:colOff>262586</xdr:colOff>
      <xdr:row>4</xdr:row>
      <xdr:rowOff>603097</xdr:rowOff>
    </xdr:to>
    <xdr:pic>
      <xdr:nvPicPr>
        <xdr:cNvPr id="10" name="Afbeelding 9">
          <a:extLst>
            <a:ext uri="{FF2B5EF4-FFF2-40B4-BE49-F238E27FC236}">
              <a16:creationId xmlns:a16="http://schemas.microsoft.com/office/drawing/2014/main" id="{9EDB2313-8D25-8668-8743-F050BF4A3BEC}"/>
            </a:ext>
          </a:extLst>
        </xdr:cNvPr>
        <xdr:cNvPicPr>
          <a:picLocks noChangeAspect="1"/>
        </xdr:cNvPicPr>
      </xdr:nvPicPr>
      <xdr:blipFill>
        <a:blip xmlns:r="http://schemas.openxmlformats.org/officeDocument/2006/relationships" r:embed="rId2"/>
        <a:stretch>
          <a:fillRect/>
        </a:stretch>
      </xdr:blipFill>
      <xdr:spPr>
        <a:xfrm>
          <a:off x="708660" y="1100323"/>
          <a:ext cx="5276546" cy="1880214"/>
        </a:xfrm>
        <a:prstGeom prst="rect">
          <a:avLst/>
        </a:prstGeom>
        <a:ln>
          <a:solidFill>
            <a:schemeClr val="tx1"/>
          </a:solidFill>
        </a:ln>
      </xdr:spPr>
    </xdr:pic>
    <xdr:clientData/>
  </xdr:twoCellAnchor>
  <xdr:twoCellAnchor editAs="oneCell">
    <xdr:from>
      <xdr:col>7</xdr:col>
      <xdr:colOff>586740</xdr:colOff>
      <xdr:row>1</xdr:row>
      <xdr:rowOff>243840</xdr:rowOff>
    </xdr:from>
    <xdr:to>
      <xdr:col>9</xdr:col>
      <xdr:colOff>337122</xdr:colOff>
      <xdr:row>3</xdr:row>
      <xdr:rowOff>7577</xdr:rowOff>
    </xdr:to>
    <xdr:pic>
      <xdr:nvPicPr>
        <xdr:cNvPr id="2" name="Afbeelding 1">
          <a:extLst>
            <a:ext uri="{FF2B5EF4-FFF2-40B4-BE49-F238E27FC236}">
              <a16:creationId xmlns:a16="http://schemas.microsoft.com/office/drawing/2014/main" id="{1EAC36D3-B5C7-43C6-AB30-97A9D2C1E378}"/>
            </a:ext>
          </a:extLst>
        </xdr:cNvPr>
        <xdr:cNvPicPr>
          <a:picLocks noChangeAspect="1"/>
        </xdr:cNvPicPr>
      </xdr:nvPicPr>
      <xdr:blipFill>
        <a:blip xmlns:r="http://schemas.openxmlformats.org/officeDocument/2006/relationships" r:embed="rId3"/>
        <a:stretch>
          <a:fillRect/>
        </a:stretch>
      </xdr:blipFill>
      <xdr:spPr>
        <a:xfrm>
          <a:off x="5554980" y="640080"/>
          <a:ext cx="504762" cy="342857"/>
        </a:xfrm>
        <a:prstGeom prst="rect">
          <a:avLst/>
        </a:prstGeom>
      </xdr:spPr>
    </xdr:pic>
    <xdr:clientData/>
  </xdr:twoCellAnchor>
  <xdr:twoCellAnchor editAs="oneCell">
    <xdr:from>
      <xdr:col>9</xdr:col>
      <xdr:colOff>289560</xdr:colOff>
      <xdr:row>1</xdr:row>
      <xdr:rowOff>228600</xdr:rowOff>
    </xdr:from>
    <xdr:to>
      <xdr:col>11</xdr:col>
      <xdr:colOff>1847</xdr:colOff>
      <xdr:row>3</xdr:row>
      <xdr:rowOff>20909</xdr:rowOff>
    </xdr:to>
    <xdr:pic>
      <xdr:nvPicPr>
        <xdr:cNvPr id="3" name="Afbeelding 2">
          <a:extLst>
            <a:ext uri="{FF2B5EF4-FFF2-40B4-BE49-F238E27FC236}">
              <a16:creationId xmlns:a16="http://schemas.microsoft.com/office/drawing/2014/main" id="{71D8870E-D8E9-4AE3-8160-2069031BC2DF}"/>
            </a:ext>
          </a:extLst>
        </xdr:cNvPr>
        <xdr:cNvPicPr>
          <a:picLocks noChangeAspect="1"/>
        </xdr:cNvPicPr>
      </xdr:nvPicPr>
      <xdr:blipFill>
        <a:blip xmlns:r="http://schemas.openxmlformats.org/officeDocument/2006/relationships" r:embed="rId4"/>
        <a:stretch>
          <a:fillRect/>
        </a:stretch>
      </xdr:blipFill>
      <xdr:spPr>
        <a:xfrm>
          <a:off x="6012180" y="624840"/>
          <a:ext cx="466667" cy="371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601980</xdr:colOff>
      <xdr:row>0</xdr:row>
      <xdr:rowOff>91440</xdr:rowOff>
    </xdr:from>
    <xdr:to>
      <xdr:col>13</xdr:col>
      <xdr:colOff>608140</xdr:colOff>
      <xdr:row>1</xdr:row>
      <xdr:rowOff>296731</xdr:rowOff>
    </xdr:to>
    <xdr:pic>
      <xdr:nvPicPr>
        <xdr:cNvPr id="9" name="Afbeelding 8">
          <a:extLst>
            <a:ext uri="{FF2B5EF4-FFF2-40B4-BE49-F238E27FC236}">
              <a16:creationId xmlns:a16="http://schemas.microsoft.com/office/drawing/2014/main" id="{FB256795-0CE1-41DA-8F4B-6F3F39936B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920" y="91440"/>
          <a:ext cx="1514920" cy="601531"/>
        </a:xfrm>
        <a:prstGeom prst="rect">
          <a:avLst/>
        </a:prstGeom>
      </xdr:spPr>
    </xdr:pic>
    <xdr:clientData/>
  </xdr:twoCellAnchor>
  <xdr:twoCellAnchor editAs="oneCell">
    <xdr:from>
      <xdr:col>0</xdr:col>
      <xdr:colOff>192545</xdr:colOff>
      <xdr:row>5</xdr:row>
      <xdr:rowOff>177576</xdr:rowOff>
    </xdr:from>
    <xdr:to>
      <xdr:col>7</xdr:col>
      <xdr:colOff>577262</xdr:colOff>
      <xdr:row>7</xdr:row>
      <xdr:rowOff>376013</xdr:rowOff>
    </xdr:to>
    <xdr:pic>
      <xdr:nvPicPr>
        <xdr:cNvPr id="4" name="Afbeelding 3">
          <a:extLst>
            <a:ext uri="{FF2B5EF4-FFF2-40B4-BE49-F238E27FC236}">
              <a16:creationId xmlns:a16="http://schemas.microsoft.com/office/drawing/2014/main" id="{57E6703F-312E-7A2B-3641-B86FB500D0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545" y="1915308"/>
          <a:ext cx="5244790" cy="29862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520390</xdr:colOff>
      <xdr:row>1</xdr:row>
      <xdr:rowOff>297366</xdr:rowOff>
    </xdr:from>
    <xdr:to>
      <xdr:col>13</xdr:col>
      <xdr:colOff>234350</xdr:colOff>
      <xdr:row>3</xdr:row>
      <xdr:rowOff>83356</xdr:rowOff>
    </xdr:to>
    <xdr:pic>
      <xdr:nvPicPr>
        <xdr:cNvPr id="2" name="Afbeelding 1">
          <a:extLst>
            <a:ext uri="{FF2B5EF4-FFF2-40B4-BE49-F238E27FC236}">
              <a16:creationId xmlns:a16="http://schemas.microsoft.com/office/drawing/2014/main" id="{57086011-6C78-481E-B45C-7A9C0EB194AA}"/>
            </a:ext>
          </a:extLst>
        </xdr:cNvPr>
        <xdr:cNvPicPr>
          <a:picLocks noChangeAspect="1"/>
        </xdr:cNvPicPr>
      </xdr:nvPicPr>
      <xdr:blipFill>
        <a:blip xmlns:r="http://schemas.openxmlformats.org/officeDocument/2006/relationships" r:embed="rId3"/>
        <a:stretch>
          <a:fillRect/>
        </a:stretch>
      </xdr:blipFill>
      <xdr:spPr>
        <a:xfrm>
          <a:off x="6885878" y="696951"/>
          <a:ext cx="466667" cy="371429"/>
        </a:xfrm>
        <a:prstGeom prst="rect">
          <a:avLst/>
        </a:prstGeom>
      </xdr:spPr>
    </xdr:pic>
    <xdr:clientData/>
  </xdr:twoCellAnchor>
  <xdr:twoCellAnchor editAs="oneCell">
    <xdr:from>
      <xdr:col>10</xdr:col>
      <xdr:colOff>119529</xdr:colOff>
      <xdr:row>1</xdr:row>
      <xdr:rowOff>306294</xdr:rowOff>
    </xdr:from>
    <xdr:to>
      <xdr:col>11</xdr:col>
      <xdr:colOff>489821</xdr:colOff>
      <xdr:row>3</xdr:row>
      <xdr:rowOff>73916</xdr:rowOff>
    </xdr:to>
    <xdr:pic>
      <xdr:nvPicPr>
        <xdr:cNvPr id="3" name="Afbeelding 2">
          <a:extLst>
            <a:ext uri="{FF2B5EF4-FFF2-40B4-BE49-F238E27FC236}">
              <a16:creationId xmlns:a16="http://schemas.microsoft.com/office/drawing/2014/main" id="{AA50EF6A-9B56-4995-BAD5-60DD63B9DED5}"/>
            </a:ext>
          </a:extLst>
        </xdr:cNvPr>
        <xdr:cNvPicPr>
          <a:picLocks noChangeAspect="1"/>
        </xdr:cNvPicPr>
      </xdr:nvPicPr>
      <xdr:blipFill>
        <a:blip xmlns:r="http://schemas.openxmlformats.org/officeDocument/2006/relationships" r:embed="rId4"/>
        <a:stretch>
          <a:fillRect/>
        </a:stretch>
      </xdr:blipFill>
      <xdr:spPr>
        <a:xfrm>
          <a:off x="6364941" y="702235"/>
          <a:ext cx="504762" cy="3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270243</xdr:colOff>
      <xdr:row>6</xdr:row>
      <xdr:rowOff>57415</xdr:rowOff>
    </xdr:from>
    <xdr:to>
      <xdr:col>1</xdr:col>
      <xdr:colOff>429732</xdr:colOff>
      <xdr:row>7</xdr:row>
      <xdr:rowOff>167285</xdr:rowOff>
    </xdr:to>
    <xdr:sp macro="" textlink="">
      <xdr:nvSpPr>
        <xdr:cNvPr id="2" name="Pijl: omlaag 1">
          <a:extLst>
            <a:ext uri="{FF2B5EF4-FFF2-40B4-BE49-F238E27FC236}">
              <a16:creationId xmlns:a16="http://schemas.microsoft.com/office/drawing/2014/main" id="{13EAA4DA-75CA-484A-8638-0FA582654219}"/>
            </a:ext>
          </a:extLst>
        </xdr:cNvPr>
        <xdr:cNvSpPr/>
      </xdr:nvSpPr>
      <xdr:spPr>
        <a:xfrm>
          <a:off x="2731503" y="4827535"/>
          <a:ext cx="159489" cy="292750"/>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3</xdr:col>
      <xdr:colOff>228878</xdr:colOff>
      <xdr:row>6</xdr:row>
      <xdr:rowOff>95153</xdr:rowOff>
    </xdr:from>
    <xdr:to>
      <xdr:col>3</xdr:col>
      <xdr:colOff>388367</xdr:colOff>
      <xdr:row>8</xdr:row>
      <xdr:rowOff>23595</xdr:rowOff>
    </xdr:to>
    <xdr:sp macro="" textlink="">
      <xdr:nvSpPr>
        <xdr:cNvPr id="5" name="Pijl: omlaag 4">
          <a:extLst>
            <a:ext uri="{FF2B5EF4-FFF2-40B4-BE49-F238E27FC236}">
              <a16:creationId xmlns:a16="http://schemas.microsoft.com/office/drawing/2014/main" id="{A3B7C611-073F-45BF-B658-BCA683239E3E}"/>
            </a:ext>
          </a:extLst>
        </xdr:cNvPr>
        <xdr:cNvSpPr/>
      </xdr:nvSpPr>
      <xdr:spPr>
        <a:xfrm>
          <a:off x="3482618" y="178679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5</xdr:col>
      <xdr:colOff>175538</xdr:colOff>
      <xdr:row>6</xdr:row>
      <xdr:rowOff>79913</xdr:rowOff>
    </xdr:from>
    <xdr:to>
      <xdr:col>5</xdr:col>
      <xdr:colOff>335027</xdr:colOff>
      <xdr:row>8</xdr:row>
      <xdr:rowOff>8355</xdr:rowOff>
    </xdr:to>
    <xdr:sp macro="" textlink="">
      <xdr:nvSpPr>
        <xdr:cNvPr id="15" name="Pijl: omlaag 14">
          <a:extLst>
            <a:ext uri="{FF2B5EF4-FFF2-40B4-BE49-F238E27FC236}">
              <a16:creationId xmlns:a16="http://schemas.microsoft.com/office/drawing/2014/main" id="{4671F2E4-E362-4C34-B9DA-265E7D2910FA}"/>
            </a:ext>
          </a:extLst>
        </xdr:cNvPr>
        <xdr:cNvSpPr/>
      </xdr:nvSpPr>
      <xdr:spPr>
        <a:xfrm>
          <a:off x="4107458" y="177155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7</xdr:col>
      <xdr:colOff>213638</xdr:colOff>
      <xdr:row>6</xdr:row>
      <xdr:rowOff>95153</xdr:rowOff>
    </xdr:from>
    <xdr:to>
      <xdr:col>7</xdr:col>
      <xdr:colOff>373127</xdr:colOff>
      <xdr:row>8</xdr:row>
      <xdr:rowOff>23595</xdr:rowOff>
    </xdr:to>
    <xdr:sp macro="" textlink="">
      <xdr:nvSpPr>
        <xdr:cNvPr id="16" name="Pijl: omlaag 15">
          <a:extLst>
            <a:ext uri="{FF2B5EF4-FFF2-40B4-BE49-F238E27FC236}">
              <a16:creationId xmlns:a16="http://schemas.microsoft.com/office/drawing/2014/main" id="{7E230E54-3988-43E5-A21E-CF7333E9A3EB}"/>
            </a:ext>
          </a:extLst>
        </xdr:cNvPr>
        <xdr:cNvSpPr/>
      </xdr:nvSpPr>
      <xdr:spPr>
        <a:xfrm>
          <a:off x="4846598" y="178679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9</xdr:col>
      <xdr:colOff>175538</xdr:colOff>
      <xdr:row>6</xdr:row>
      <xdr:rowOff>79913</xdr:rowOff>
    </xdr:from>
    <xdr:to>
      <xdr:col>9</xdr:col>
      <xdr:colOff>335027</xdr:colOff>
      <xdr:row>8</xdr:row>
      <xdr:rowOff>8355</xdr:rowOff>
    </xdr:to>
    <xdr:sp macro="" textlink="">
      <xdr:nvSpPr>
        <xdr:cNvPr id="18" name="Pijl: omlaag 17">
          <a:extLst>
            <a:ext uri="{FF2B5EF4-FFF2-40B4-BE49-F238E27FC236}">
              <a16:creationId xmlns:a16="http://schemas.microsoft.com/office/drawing/2014/main" id="{F0F5449B-23AC-4AC7-83DE-B7AD9A4DF2BB}"/>
            </a:ext>
          </a:extLst>
        </xdr:cNvPr>
        <xdr:cNvSpPr/>
      </xdr:nvSpPr>
      <xdr:spPr>
        <a:xfrm>
          <a:off x="5547638" y="177155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xdr:from>
      <xdr:col>11</xdr:col>
      <xdr:colOff>228878</xdr:colOff>
      <xdr:row>6</xdr:row>
      <xdr:rowOff>110393</xdr:rowOff>
    </xdr:from>
    <xdr:to>
      <xdr:col>11</xdr:col>
      <xdr:colOff>388367</xdr:colOff>
      <xdr:row>8</xdr:row>
      <xdr:rowOff>38835</xdr:rowOff>
    </xdr:to>
    <xdr:sp macro="" textlink="">
      <xdr:nvSpPr>
        <xdr:cNvPr id="19" name="Pijl: omlaag 18">
          <a:extLst>
            <a:ext uri="{FF2B5EF4-FFF2-40B4-BE49-F238E27FC236}">
              <a16:creationId xmlns:a16="http://schemas.microsoft.com/office/drawing/2014/main" id="{D8369404-7C47-4675-AF3C-4AC99A982A94}"/>
            </a:ext>
          </a:extLst>
        </xdr:cNvPr>
        <xdr:cNvSpPr/>
      </xdr:nvSpPr>
      <xdr:spPr>
        <a:xfrm>
          <a:off x="6233438" y="1802033"/>
          <a:ext cx="159489" cy="294202"/>
        </a:xfrm>
        <a:prstGeom prst="downArrow">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11</xdr:col>
      <xdr:colOff>533400</xdr:colOff>
      <xdr:row>1</xdr:row>
      <xdr:rowOff>0</xdr:rowOff>
    </xdr:from>
    <xdr:to>
      <xdr:col>15</xdr:col>
      <xdr:colOff>547180</xdr:colOff>
      <xdr:row>3</xdr:row>
      <xdr:rowOff>60511</xdr:rowOff>
    </xdr:to>
    <xdr:pic>
      <xdr:nvPicPr>
        <xdr:cNvPr id="21" name="Afbeelding 20">
          <a:extLst>
            <a:ext uri="{FF2B5EF4-FFF2-40B4-BE49-F238E27FC236}">
              <a16:creationId xmlns:a16="http://schemas.microsoft.com/office/drawing/2014/main" id="{29DC9C3F-DC2D-4970-9D63-3710F368C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6560" y="396240"/>
          <a:ext cx="1514920" cy="601531"/>
        </a:xfrm>
        <a:prstGeom prst="rect">
          <a:avLst/>
        </a:prstGeom>
      </xdr:spPr>
    </xdr:pic>
    <xdr:clientData/>
  </xdr:twoCellAnchor>
  <xdr:twoCellAnchor editAs="oneCell">
    <xdr:from>
      <xdr:col>0</xdr:col>
      <xdr:colOff>708660</xdr:colOff>
      <xdr:row>4</xdr:row>
      <xdr:rowOff>215740</xdr:rowOff>
    </xdr:from>
    <xdr:to>
      <xdr:col>7</xdr:col>
      <xdr:colOff>393954</xdr:colOff>
      <xdr:row>4</xdr:row>
      <xdr:rowOff>2696193</xdr:rowOff>
    </xdr:to>
    <xdr:pic>
      <xdr:nvPicPr>
        <xdr:cNvPr id="6" name="Afbeelding 5">
          <a:extLst>
            <a:ext uri="{FF2B5EF4-FFF2-40B4-BE49-F238E27FC236}">
              <a16:creationId xmlns:a16="http://schemas.microsoft.com/office/drawing/2014/main" id="{DA743228-96AC-80ED-36B5-F7A176C53165}"/>
            </a:ext>
          </a:extLst>
        </xdr:cNvPr>
        <xdr:cNvPicPr>
          <a:picLocks noChangeAspect="1"/>
        </xdr:cNvPicPr>
      </xdr:nvPicPr>
      <xdr:blipFill>
        <a:blip xmlns:r="http://schemas.openxmlformats.org/officeDocument/2006/relationships" r:embed="rId2"/>
        <a:stretch>
          <a:fillRect/>
        </a:stretch>
      </xdr:blipFill>
      <xdr:spPr>
        <a:xfrm>
          <a:off x="708660" y="1427320"/>
          <a:ext cx="4409694" cy="2480453"/>
        </a:xfrm>
        <a:prstGeom prst="rect">
          <a:avLst/>
        </a:prstGeom>
        <a:ln>
          <a:solidFill>
            <a:schemeClr val="tx1"/>
          </a:solidFill>
        </a:ln>
      </xdr:spPr>
    </xdr:pic>
    <xdr:clientData/>
  </xdr:twoCellAnchor>
  <xdr:twoCellAnchor editAs="oneCell">
    <xdr:from>
      <xdr:col>7</xdr:col>
      <xdr:colOff>541020</xdr:colOff>
      <xdr:row>1</xdr:row>
      <xdr:rowOff>228600</xdr:rowOff>
    </xdr:from>
    <xdr:to>
      <xdr:col>9</xdr:col>
      <xdr:colOff>291402</xdr:colOff>
      <xdr:row>3</xdr:row>
      <xdr:rowOff>30437</xdr:rowOff>
    </xdr:to>
    <xdr:pic>
      <xdr:nvPicPr>
        <xdr:cNvPr id="3" name="Afbeelding 2">
          <a:extLst>
            <a:ext uri="{FF2B5EF4-FFF2-40B4-BE49-F238E27FC236}">
              <a16:creationId xmlns:a16="http://schemas.microsoft.com/office/drawing/2014/main" id="{47DD6638-E393-43DF-B242-959013DDDDB1}"/>
            </a:ext>
          </a:extLst>
        </xdr:cNvPr>
        <xdr:cNvPicPr>
          <a:picLocks noChangeAspect="1"/>
        </xdr:cNvPicPr>
      </xdr:nvPicPr>
      <xdr:blipFill>
        <a:blip xmlns:r="http://schemas.openxmlformats.org/officeDocument/2006/relationships" r:embed="rId3"/>
        <a:stretch>
          <a:fillRect/>
        </a:stretch>
      </xdr:blipFill>
      <xdr:spPr>
        <a:xfrm>
          <a:off x="5265420" y="624840"/>
          <a:ext cx="504762" cy="342857"/>
        </a:xfrm>
        <a:prstGeom prst="rect">
          <a:avLst/>
        </a:prstGeom>
      </xdr:spPr>
    </xdr:pic>
    <xdr:clientData/>
  </xdr:twoCellAnchor>
  <xdr:twoCellAnchor editAs="oneCell">
    <xdr:from>
      <xdr:col>9</xdr:col>
      <xdr:colOff>266700</xdr:colOff>
      <xdr:row>1</xdr:row>
      <xdr:rowOff>220980</xdr:rowOff>
    </xdr:from>
    <xdr:to>
      <xdr:col>10</xdr:col>
      <xdr:colOff>117970</xdr:colOff>
      <xdr:row>3</xdr:row>
      <xdr:rowOff>41185</xdr:rowOff>
    </xdr:to>
    <xdr:pic>
      <xdr:nvPicPr>
        <xdr:cNvPr id="4" name="Afbeelding 3">
          <a:extLst>
            <a:ext uri="{FF2B5EF4-FFF2-40B4-BE49-F238E27FC236}">
              <a16:creationId xmlns:a16="http://schemas.microsoft.com/office/drawing/2014/main" id="{F23C91AF-3BF7-474F-A131-3B05C4EA6BF2}"/>
            </a:ext>
          </a:extLst>
        </xdr:cNvPr>
        <xdr:cNvPicPr>
          <a:picLocks noChangeAspect="1"/>
        </xdr:cNvPicPr>
      </xdr:nvPicPr>
      <xdr:blipFill>
        <a:blip xmlns:r="http://schemas.openxmlformats.org/officeDocument/2006/relationships" r:embed="rId4"/>
        <a:stretch>
          <a:fillRect/>
        </a:stretch>
      </xdr:blipFill>
      <xdr:spPr>
        <a:xfrm>
          <a:off x="5745480" y="617220"/>
          <a:ext cx="468490" cy="361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45720</xdr:colOff>
      <xdr:row>0</xdr:row>
      <xdr:rowOff>38101</xdr:rowOff>
    </xdr:from>
    <xdr:to>
      <xdr:col>14</xdr:col>
      <xdr:colOff>59500</xdr:colOff>
      <xdr:row>2</xdr:row>
      <xdr:rowOff>38101</xdr:rowOff>
    </xdr:to>
    <xdr:pic>
      <xdr:nvPicPr>
        <xdr:cNvPr id="9" name="Afbeelding 8">
          <a:extLst>
            <a:ext uri="{FF2B5EF4-FFF2-40B4-BE49-F238E27FC236}">
              <a16:creationId xmlns:a16="http://schemas.microsoft.com/office/drawing/2014/main" id="{474E4D74-CABF-4E57-A95F-70F5038B30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1720" y="38101"/>
          <a:ext cx="1514920" cy="708660"/>
        </a:xfrm>
        <a:prstGeom prst="rect">
          <a:avLst/>
        </a:prstGeom>
      </xdr:spPr>
    </xdr:pic>
    <xdr:clientData/>
  </xdr:twoCellAnchor>
  <xdr:twoCellAnchor editAs="oneCell">
    <xdr:from>
      <xdr:col>0</xdr:col>
      <xdr:colOff>114300</xdr:colOff>
      <xdr:row>4</xdr:row>
      <xdr:rowOff>134107</xdr:rowOff>
    </xdr:from>
    <xdr:to>
      <xdr:col>7</xdr:col>
      <xdr:colOff>152400</xdr:colOff>
      <xdr:row>4</xdr:row>
      <xdr:rowOff>1997924</xdr:rowOff>
    </xdr:to>
    <xdr:pic>
      <xdr:nvPicPr>
        <xdr:cNvPr id="3" name="Afbeelding 2">
          <a:extLst>
            <a:ext uri="{FF2B5EF4-FFF2-40B4-BE49-F238E27FC236}">
              <a16:creationId xmlns:a16="http://schemas.microsoft.com/office/drawing/2014/main" id="{AD31F234-89F3-7D89-BE19-A4CD3583231A}"/>
            </a:ext>
          </a:extLst>
        </xdr:cNvPr>
        <xdr:cNvPicPr>
          <a:picLocks noChangeAspect="1"/>
        </xdr:cNvPicPr>
      </xdr:nvPicPr>
      <xdr:blipFill>
        <a:blip xmlns:r="http://schemas.openxmlformats.org/officeDocument/2006/relationships" r:embed="rId2"/>
        <a:stretch>
          <a:fillRect/>
        </a:stretch>
      </xdr:blipFill>
      <xdr:spPr>
        <a:xfrm>
          <a:off x="114300" y="1284727"/>
          <a:ext cx="4762500" cy="1863817"/>
        </a:xfrm>
        <a:prstGeom prst="rect">
          <a:avLst/>
        </a:prstGeom>
        <a:ln>
          <a:solidFill>
            <a:schemeClr val="tx1"/>
          </a:solidFill>
        </a:ln>
      </xdr:spPr>
    </xdr:pic>
    <xdr:clientData/>
  </xdr:twoCellAnchor>
  <xdr:twoCellAnchor editAs="oneCell">
    <xdr:from>
      <xdr:col>6</xdr:col>
      <xdr:colOff>38100</xdr:colOff>
      <xdr:row>4</xdr:row>
      <xdr:rowOff>727285</xdr:rowOff>
    </xdr:from>
    <xdr:to>
      <xdr:col>17</xdr:col>
      <xdr:colOff>261583</xdr:colOff>
      <xdr:row>4</xdr:row>
      <xdr:rowOff>2512186</xdr:rowOff>
    </xdr:to>
    <xdr:pic>
      <xdr:nvPicPr>
        <xdr:cNvPr id="4" name="Afbeelding 3">
          <a:extLst>
            <a:ext uri="{FF2B5EF4-FFF2-40B4-BE49-F238E27FC236}">
              <a16:creationId xmlns:a16="http://schemas.microsoft.com/office/drawing/2014/main" id="{683C5ABC-406A-393D-AA64-03413CB7F3CB}"/>
            </a:ext>
          </a:extLst>
        </xdr:cNvPr>
        <xdr:cNvPicPr>
          <a:picLocks noChangeAspect="1"/>
        </xdr:cNvPicPr>
      </xdr:nvPicPr>
      <xdr:blipFill>
        <a:blip xmlns:r="http://schemas.openxmlformats.org/officeDocument/2006/relationships" r:embed="rId3"/>
        <a:stretch>
          <a:fillRect/>
        </a:stretch>
      </xdr:blipFill>
      <xdr:spPr>
        <a:xfrm>
          <a:off x="4625340" y="1877905"/>
          <a:ext cx="4589743" cy="1784901"/>
        </a:xfrm>
        <a:prstGeom prst="rect">
          <a:avLst/>
        </a:prstGeom>
        <a:ln>
          <a:solidFill>
            <a:schemeClr val="tx1"/>
          </a:solidFill>
        </a:ln>
      </xdr:spPr>
    </xdr:pic>
    <xdr:clientData/>
  </xdr:twoCellAnchor>
  <xdr:twoCellAnchor editAs="oneCell">
    <xdr:from>
      <xdr:col>7</xdr:col>
      <xdr:colOff>571500</xdr:colOff>
      <xdr:row>1</xdr:row>
      <xdr:rowOff>152400</xdr:rowOff>
    </xdr:from>
    <xdr:to>
      <xdr:col>9</xdr:col>
      <xdr:colOff>321882</xdr:colOff>
      <xdr:row>3</xdr:row>
      <xdr:rowOff>15197</xdr:rowOff>
    </xdr:to>
    <xdr:pic>
      <xdr:nvPicPr>
        <xdr:cNvPr id="2" name="Afbeelding 1">
          <a:extLst>
            <a:ext uri="{FF2B5EF4-FFF2-40B4-BE49-F238E27FC236}">
              <a16:creationId xmlns:a16="http://schemas.microsoft.com/office/drawing/2014/main" id="{741CEEC6-E1A7-4529-A973-1515C1F7D206}"/>
            </a:ext>
          </a:extLst>
        </xdr:cNvPr>
        <xdr:cNvPicPr>
          <a:picLocks noChangeAspect="1"/>
        </xdr:cNvPicPr>
      </xdr:nvPicPr>
      <xdr:blipFill>
        <a:blip xmlns:r="http://schemas.openxmlformats.org/officeDocument/2006/relationships" r:embed="rId4"/>
        <a:stretch>
          <a:fillRect/>
        </a:stretch>
      </xdr:blipFill>
      <xdr:spPr>
        <a:xfrm>
          <a:off x="5295900" y="548640"/>
          <a:ext cx="504762" cy="3428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Kantoorthema">
  <a:themeElements>
    <a:clrScheme name="Aangepast 2">
      <a:dk1>
        <a:srgbClr val="2D3E4E"/>
      </a:dk1>
      <a:lt1>
        <a:srgbClr val="FFFFFF"/>
      </a:lt1>
      <a:dk2>
        <a:srgbClr val="2D3E4E"/>
      </a:dk2>
      <a:lt2>
        <a:srgbClr val="C5D0D9"/>
      </a:lt2>
      <a:accent1>
        <a:srgbClr val="AE2081"/>
      </a:accent1>
      <a:accent2>
        <a:srgbClr val="A8AF37"/>
      </a:accent2>
      <a:accent3>
        <a:srgbClr val="4CBCC5"/>
      </a:accent3>
      <a:accent4>
        <a:srgbClr val="EC7D23"/>
      </a:accent4>
      <a:accent5>
        <a:srgbClr val="9AA6AF"/>
      </a:accent5>
      <a:accent6>
        <a:srgbClr val="FFFFFF"/>
      </a:accent6>
      <a:hlink>
        <a:srgbClr val="94C020"/>
      </a:hlink>
      <a:folHlink>
        <a:srgbClr val="93959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CE10-4EAB-4152-A040-18AB61457FB7}">
  <sheetPr>
    <tabColor theme="4"/>
  </sheetPr>
  <dimension ref="A1:D19"/>
  <sheetViews>
    <sheetView topLeftCell="A2" workbookViewId="0">
      <selection activeCell="A2" sqref="A2:D2"/>
    </sheetView>
  </sheetViews>
  <sheetFormatPr defaultRowHeight="14.4" x14ac:dyDescent="0.3"/>
  <cols>
    <col min="1" max="1" width="24.5546875" customWidth="1"/>
    <col min="2" max="2" width="66.5546875" customWidth="1"/>
    <col min="3" max="3" width="53.5546875" customWidth="1"/>
    <col min="4" max="4" width="55.44140625" customWidth="1"/>
  </cols>
  <sheetData>
    <row r="1" spans="1:4" ht="31.2" customHeight="1" x14ac:dyDescent="0.55000000000000004">
      <c r="A1" s="88" t="s">
        <v>0</v>
      </c>
      <c r="B1" s="88"/>
      <c r="C1" s="88"/>
      <c r="D1" s="88"/>
    </row>
    <row r="2" spans="1:4" ht="156.6" customHeight="1" x14ac:dyDescent="0.55000000000000004">
      <c r="A2" s="111" t="s">
        <v>138</v>
      </c>
      <c r="B2" s="112"/>
      <c r="C2" s="112"/>
      <c r="D2" s="112"/>
    </row>
    <row r="3" spans="1:4" x14ac:dyDescent="0.3">
      <c r="A3" s="42"/>
      <c r="B3" s="42"/>
      <c r="C3" s="43" t="s">
        <v>1</v>
      </c>
      <c r="D3" s="43" t="s">
        <v>2</v>
      </c>
    </row>
    <row r="4" spans="1:4" ht="15.6" x14ac:dyDescent="0.3">
      <c r="A4" s="46" t="s">
        <v>3</v>
      </c>
      <c r="B4" s="47"/>
      <c r="C4" s="48"/>
      <c r="D4" s="48"/>
    </row>
    <row r="5" spans="1:4" s="30" customFormat="1" ht="60.6" customHeight="1" x14ac:dyDescent="0.3">
      <c r="A5" s="85" t="s">
        <v>4</v>
      </c>
      <c r="B5" s="45" t="s">
        <v>5</v>
      </c>
      <c r="C5" s="84">
        <f>Instellingskenmerken!B12</f>
        <v>0</v>
      </c>
      <c r="D5" s="44">
        <f>Instellingskenmerken!B25</f>
        <v>0</v>
      </c>
    </row>
    <row r="6" spans="1:4" s="30" customFormat="1" ht="27.6" customHeight="1" x14ac:dyDescent="0.3">
      <c r="A6" s="85" t="s">
        <v>6</v>
      </c>
      <c r="B6" s="44" t="s">
        <v>7</v>
      </c>
      <c r="C6" s="44">
        <f>Inschrijvingen!B7</f>
        <v>0</v>
      </c>
      <c r="D6" s="44">
        <f>Inschrijvingen!B18</f>
        <v>0</v>
      </c>
    </row>
    <row r="7" spans="1:4" s="30" customFormat="1" ht="15.6" customHeight="1" x14ac:dyDescent="0.3">
      <c r="A7" s="85" t="s">
        <v>8</v>
      </c>
      <c r="B7" s="44" t="s">
        <v>9</v>
      </c>
      <c r="C7" s="44">
        <f>OKI!B23</f>
        <v>0</v>
      </c>
      <c r="D7" s="44">
        <f>OKI!B33</f>
        <v>0</v>
      </c>
    </row>
    <row r="8" spans="1:4" s="30" customFormat="1" ht="24" customHeight="1" x14ac:dyDescent="0.3">
      <c r="A8" s="85" t="s">
        <v>10</v>
      </c>
      <c r="B8" s="45" t="s">
        <v>11</v>
      </c>
      <c r="C8" s="44">
        <f>'OKI spreiding'!B24</f>
        <v>0</v>
      </c>
      <c r="D8" s="44">
        <f>'OKI spreiding'!B34</f>
        <v>0</v>
      </c>
    </row>
    <row r="9" spans="1:4" s="30" customFormat="1" ht="15.6" x14ac:dyDescent="0.3">
      <c r="A9" s="49" t="s">
        <v>12</v>
      </c>
      <c r="B9" s="50"/>
      <c r="C9" s="51"/>
      <c r="D9" s="51"/>
    </row>
    <row r="10" spans="1:4" s="30" customFormat="1" ht="28.8" x14ac:dyDescent="0.3">
      <c r="A10" s="86" t="s">
        <v>13</v>
      </c>
      <c r="B10" s="45" t="s">
        <v>14</v>
      </c>
      <c r="C10" s="44">
        <f>retentiviteit!B14</f>
        <v>0</v>
      </c>
      <c r="D10" s="44">
        <f>retentiviteit!B24</f>
        <v>0</v>
      </c>
    </row>
    <row r="11" spans="1:4" s="30" customFormat="1" x14ac:dyDescent="0.3">
      <c r="A11" s="86" t="s">
        <v>15</v>
      </c>
      <c r="B11" s="45" t="s">
        <v>16</v>
      </c>
      <c r="C11" s="44">
        <f>Doorkleuteren!B18</f>
        <v>0</v>
      </c>
      <c r="D11" s="44">
        <f>Doorkleuteren!B28</f>
        <v>0</v>
      </c>
    </row>
    <row r="12" spans="1:4" s="30" customFormat="1" ht="28.8" x14ac:dyDescent="0.3">
      <c r="A12" s="86" t="s">
        <v>17</v>
      </c>
      <c r="B12" s="45" t="s">
        <v>18</v>
      </c>
      <c r="C12" s="44">
        <f>'Overgang kleuter lager'!B19</f>
        <v>0</v>
      </c>
      <c r="D12" s="44">
        <f>'Overgang kleuter lager'!B29</f>
        <v>0</v>
      </c>
    </row>
    <row r="13" spans="1:4" s="30" customFormat="1" ht="28.8" x14ac:dyDescent="0.3">
      <c r="A13" s="86" t="s">
        <v>19</v>
      </c>
      <c r="B13" s="45" t="s">
        <v>20</v>
      </c>
      <c r="C13" s="44">
        <f>'uitschrijvingen in de loop van '!B18</f>
        <v>0</v>
      </c>
      <c r="D13" s="44">
        <f>'uitschrijvingen in de loop van '!B28</f>
        <v>0</v>
      </c>
    </row>
    <row r="14" spans="1:4" s="30" customFormat="1" x14ac:dyDescent="0.3">
      <c r="A14" s="87" t="s">
        <v>21</v>
      </c>
      <c r="B14" s="45" t="s">
        <v>22</v>
      </c>
      <c r="C14" s="44">
        <f>Instroom!B19</f>
        <v>0</v>
      </c>
      <c r="D14" s="44">
        <f>Instroom!B29</f>
        <v>0</v>
      </c>
    </row>
    <row r="15" spans="1:4" s="30" customFormat="1" x14ac:dyDescent="0.3">
      <c r="A15" s="32"/>
      <c r="B15" s="31"/>
    </row>
    <row r="16" spans="1:4" s="30" customFormat="1" x14ac:dyDescent="0.3">
      <c r="B16" s="31"/>
    </row>
    <row r="17" spans="2:2" s="30" customFormat="1" x14ac:dyDescent="0.3">
      <c r="B17" s="31"/>
    </row>
    <row r="18" spans="2:2" x14ac:dyDescent="0.3">
      <c r="B18" s="17"/>
    </row>
    <row r="19" spans="2:2" x14ac:dyDescent="0.3">
      <c r="B19" s="17"/>
    </row>
  </sheetData>
  <mergeCells count="2">
    <mergeCell ref="A1:D1"/>
    <mergeCell ref="A2:D2"/>
  </mergeCells>
  <conditionalFormatting sqref="C5:D14">
    <cfRule type="cellIs" dxfId="0" priority="2" operator="equal">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4729D-EFC9-4D58-95C0-AB428067343B}">
  <sheetPr>
    <tabColor theme="5"/>
    <pageSetUpPr fitToPage="1"/>
  </sheetPr>
  <dimension ref="A1:O31"/>
  <sheetViews>
    <sheetView showGridLines="0" zoomScaleNormal="100" workbookViewId="0">
      <selection activeCell="R4" sqref="R4"/>
    </sheetView>
  </sheetViews>
  <sheetFormatPr defaultRowHeight="14.4" x14ac:dyDescent="0.3"/>
  <cols>
    <col min="1" max="1" width="35.8867187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15" ht="31.2" x14ac:dyDescent="0.6">
      <c r="A1" s="18" t="s">
        <v>120</v>
      </c>
      <c r="B1" s="8"/>
      <c r="C1" s="2"/>
      <c r="D1" s="2"/>
      <c r="E1" s="2"/>
      <c r="F1" s="2"/>
      <c r="G1" s="2"/>
      <c r="H1" s="2"/>
      <c r="I1" s="1"/>
      <c r="J1" s="1"/>
      <c r="K1" s="1"/>
      <c r="L1" s="1"/>
      <c r="M1" s="1"/>
      <c r="N1" s="1"/>
      <c r="O1" s="1"/>
    </row>
    <row r="2" spans="1:15" ht="24.6" customHeight="1" x14ac:dyDescent="0.3">
      <c r="A2" s="3"/>
      <c r="B2" s="2"/>
      <c r="C2" s="2"/>
      <c r="D2" s="2"/>
      <c r="E2" s="2"/>
      <c r="F2" s="2"/>
      <c r="G2" s="1"/>
      <c r="H2" s="1"/>
      <c r="I2" s="1"/>
      <c r="J2" s="1"/>
      <c r="K2" s="1"/>
      <c r="L2" s="1"/>
      <c r="M2" s="1"/>
      <c r="N2" s="1"/>
      <c r="O2" s="1"/>
    </row>
    <row r="3" spans="1:15" ht="18" customHeight="1" x14ac:dyDescent="0.3">
      <c r="A3" s="89" t="s">
        <v>121</v>
      </c>
      <c r="B3" s="89"/>
      <c r="C3" s="89"/>
      <c r="D3" s="89"/>
      <c r="E3" s="89"/>
      <c r="F3" s="89"/>
      <c r="G3" s="89"/>
      <c r="H3" s="89"/>
      <c r="I3" s="89"/>
      <c r="J3" s="89"/>
      <c r="K3" s="1"/>
      <c r="L3" s="1"/>
      <c r="M3" s="1"/>
      <c r="N3" s="1"/>
      <c r="O3" s="1"/>
    </row>
    <row r="4" spans="1:15" ht="21.6" customHeight="1" x14ac:dyDescent="0.3">
      <c r="A4" s="12" t="s">
        <v>123</v>
      </c>
      <c r="B4" s="12"/>
      <c r="C4" s="12"/>
      <c r="D4" s="12"/>
      <c r="E4" s="12"/>
      <c r="F4" s="12"/>
      <c r="G4" s="12"/>
      <c r="H4" s="12"/>
      <c r="I4" s="12"/>
      <c r="J4" s="12"/>
      <c r="K4" s="12"/>
      <c r="L4" s="6"/>
      <c r="M4" s="12"/>
      <c r="N4" s="12"/>
      <c r="O4" s="19"/>
    </row>
    <row r="5" spans="1:15" ht="242.4" customHeight="1" x14ac:dyDescent="0.3">
      <c r="A5" s="1"/>
      <c r="B5" s="66" t="s">
        <v>25</v>
      </c>
      <c r="C5" s="67"/>
      <c r="D5" s="66" t="s">
        <v>26</v>
      </c>
      <c r="E5" s="67"/>
      <c r="F5" s="66" t="s">
        <v>27</v>
      </c>
      <c r="G5" s="67"/>
      <c r="H5" s="66" t="s">
        <v>28</v>
      </c>
      <c r="I5" s="67"/>
      <c r="J5" s="66" t="s">
        <v>29</v>
      </c>
      <c r="K5" s="66"/>
      <c r="L5" s="66" t="s">
        <v>65</v>
      </c>
      <c r="M5" s="6"/>
      <c r="N5" s="6"/>
      <c r="O5" s="1"/>
    </row>
    <row r="6" spans="1:15" ht="38.1" customHeight="1" x14ac:dyDescent="0.3">
      <c r="A6" s="9" t="s">
        <v>70</v>
      </c>
      <c r="B6" s="4"/>
      <c r="C6" s="1"/>
      <c r="D6" s="4"/>
      <c r="E6" s="1"/>
      <c r="F6" s="4"/>
      <c r="G6" s="1"/>
      <c r="H6" s="4"/>
      <c r="I6" s="1"/>
      <c r="J6" s="4"/>
      <c r="K6" s="1"/>
      <c r="L6" s="4"/>
      <c r="M6" s="6"/>
      <c r="N6" s="6"/>
      <c r="O6" s="6"/>
    </row>
    <row r="7" spans="1:15" x14ac:dyDescent="0.3">
      <c r="A7" s="1"/>
      <c r="B7" s="1"/>
      <c r="C7" s="1"/>
      <c r="D7" s="1"/>
      <c r="E7" s="1"/>
      <c r="F7" s="1"/>
      <c r="G7" s="1"/>
      <c r="H7" s="1"/>
      <c r="I7" s="1"/>
      <c r="J7" s="1"/>
      <c r="K7" s="1"/>
      <c r="L7" s="1"/>
      <c r="M7" s="6"/>
      <c r="N7" s="6"/>
      <c r="O7" s="6"/>
    </row>
    <row r="8" spans="1:15" x14ac:dyDescent="0.3">
      <c r="A8" s="1"/>
      <c r="B8" s="1"/>
      <c r="C8" s="1"/>
      <c r="D8" s="1"/>
      <c r="E8" s="1"/>
      <c r="F8" s="1"/>
      <c r="G8" s="1"/>
      <c r="H8" s="1"/>
      <c r="I8" s="1"/>
      <c r="J8" s="1"/>
      <c r="K8" s="1"/>
      <c r="L8" s="1"/>
      <c r="M8" s="6"/>
      <c r="N8" s="6"/>
      <c r="O8" s="6"/>
    </row>
    <row r="9" spans="1:15" x14ac:dyDescent="0.3">
      <c r="A9" s="1"/>
      <c r="B9" s="66" t="s">
        <v>26</v>
      </c>
      <c r="C9" s="66"/>
      <c r="D9" s="66" t="s">
        <v>27</v>
      </c>
      <c r="E9" s="66"/>
      <c r="F9" s="66" t="s">
        <v>28</v>
      </c>
      <c r="G9" s="66"/>
      <c r="H9" s="66" t="s">
        <v>29</v>
      </c>
      <c r="I9" s="67"/>
      <c r="J9" s="66" t="s">
        <v>65</v>
      </c>
      <c r="K9" s="67"/>
      <c r="L9" s="66" t="s">
        <v>102</v>
      </c>
      <c r="M9" s="6"/>
      <c r="N9" s="1"/>
      <c r="O9" s="1"/>
    </row>
    <row r="10" spans="1:15" ht="39" customHeight="1" x14ac:dyDescent="0.3">
      <c r="A10" s="9" t="s">
        <v>122</v>
      </c>
      <c r="B10" s="4"/>
      <c r="C10" s="1"/>
      <c r="D10" s="4"/>
      <c r="E10" s="1"/>
      <c r="F10" s="4"/>
      <c r="G10" s="1"/>
      <c r="H10" s="4"/>
      <c r="I10" s="1"/>
      <c r="J10" s="4"/>
      <c r="K10" s="1"/>
      <c r="L10" s="4"/>
      <c r="M10" s="1"/>
      <c r="N10" s="1"/>
      <c r="O10" s="1"/>
    </row>
    <row r="11" spans="1:15" ht="20.399999999999999" customHeight="1" x14ac:dyDescent="0.3">
      <c r="A11" s="10"/>
      <c r="B11" s="13" t="e">
        <f>B10/B6</f>
        <v>#DIV/0!</v>
      </c>
      <c r="C11" s="13"/>
      <c r="D11" s="13" t="e">
        <f>D10/D6</f>
        <v>#DIV/0!</v>
      </c>
      <c r="E11" s="13"/>
      <c r="F11" s="13" t="e">
        <f t="shared" ref="F11:L11" si="0">F10/F6</f>
        <v>#DIV/0!</v>
      </c>
      <c r="G11" s="13"/>
      <c r="H11" s="13" t="e">
        <f t="shared" si="0"/>
        <v>#DIV/0!</v>
      </c>
      <c r="I11" s="13"/>
      <c r="J11" s="13" t="e">
        <f t="shared" si="0"/>
        <v>#DIV/0!</v>
      </c>
      <c r="K11" s="13"/>
      <c r="L11" s="13" t="e">
        <f t="shared" si="0"/>
        <v>#DIV/0!</v>
      </c>
      <c r="M11" s="1"/>
      <c r="N11" s="1"/>
      <c r="O11" s="1"/>
    </row>
    <row r="12" spans="1:15" ht="12" customHeight="1" x14ac:dyDescent="0.3">
      <c r="C12" s="3"/>
      <c r="D12" s="3"/>
      <c r="E12" s="3"/>
      <c r="F12" s="3"/>
      <c r="G12" s="3"/>
      <c r="H12" s="3"/>
      <c r="I12" s="3"/>
      <c r="J12" s="3"/>
      <c r="K12" s="3"/>
      <c r="L12" s="3"/>
      <c r="M12" s="1"/>
      <c r="N12" s="1"/>
      <c r="O12" s="1"/>
    </row>
    <row r="13" spans="1:15" ht="72" x14ac:dyDescent="0.3">
      <c r="A13" s="9" t="s">
        <v>125</v>
      </c>
      <c r="B13" s="4"/>
      <c r="C13" s="1"/>
      <c r="D13" s="4"/>
      <c r="E13" s="1"/>
      <c r="F13" s="4"/>
      <c r="G13" s="1"/>
      <c r="H13" s="4"/>
      <c r="I13" s="1"/>
      <c r="J13" s="4"/>
      <c r="K13" s="1"/>
      <c r="L13" s="4"/>
      <c r="M13" s="1"/>
      <c r="N13" s="1"/>
      <c r="O13" s="1"/>
    </row>
    <row r="14" spans="1:15" x14ac:dyDescent="0.3">
      <c r="B14" s="27" t="e">
        <f>B13/B6</f>
        <v>#DIV/0!</v>
      </c>
      <c r="C14" s="27"/>
      <c r="D14" s="27" t="e">
        <f>D13/D6</f>
        <v>#DIV/0!</v>
      </c>
      <c r="E14" s="27"/>
      <c r="F14" s="27" t="e">
        <f>F13/F6</f>
        <v>#DIV/0!</v>
      </c>
      <c r="G14" s="27"/>
      <c r="H14" s="27" t="e">
        <f>H13/H6</f>
        <v>#DIV/0!</v>
      </c>
      <c r="I14" s="27"/>
      <c r="J14" s="27" t="e">
        <f>J13/J6</f>
        <v>#DIV/0!</v>
      </c>
      <c r="K14" s="27"/>
      <c r="L14" s="27" t="e">
        <f>L13/L6</f>
        <v>#DIV/0!</v>
      </c>
      <c r="M14" s="1"/>
      <c r="N14" s="1"/>
      <c r="O14" s="1"/>
    </row>
    <row r="15" spans="1:15" ht="10.35" customHeight="1" x14ac:dyDescent="0.3">
      <c r="B15" s="26"/>
      <c r="C15" s="26"/>
      <c r="D15" s="26"/>
      <c r="E15" s="26"/>
      <c r="F15" s="26"/>
      <c r="G15" s="26"/>
      <c r="H15" s="26"/>
      <c r="I15" s="26"/>
      <c r="J15" s="26"/>
      <c r="K15" s="26"/>
      <c r="L15" s="26"/>
      <c r="M15" s="1"/>
      <c r="N15" s="1"/>
      <c r="O15" s="1"/>
    </row>
    <row r="16" spans="1:15" ht="70.650000000000006" customHeight="1" x14ac:dyDescent="0.3">
      <c r="A16" s="17" t="s">
        <v>124</v>
      </c>
      <c r="B16" s="4"/>
      <c r="C16" s="1"/>
      <c r="D16" s="4"/>
      <c r="E16" s="1"/>
      <c r="F16" s="4"/>
      <c r="G16" s="1"/>
      <c r="H16" s="4"/>
      <c r="I16" s="1"/>
      <c r="J16" s="4"/>
      <c r="K16" s="1"/>
      <c r="L16" s="4"/>
      <c r="M16" s="1"/>
      <c r="N16" s="1"/>
      <c r="O16" s="1"/>
    </row>
    <row r="17" spans="1:15" x14ac:dyDescent="0.3">
      <c r="B17" s="27" t="e">
        <f>B16/B10</f>
        <v>#DIV/0!</v>
      </c>
      <c r="C17" s="27"/>
      <c r="D17" s="27" t="e">
        <f>D16/D10</f>
        <v>#DIV/0!</v>
      </c>
      <c r="E17" s="27"/>
      <c r="F17" s="27" t="e">
        <f>F16/F10</f>
        <v>#DIV/0!</v>
      </c>
      <c r="G17" s="27"/>
      <c r="H17" s="27" t="e">
        <f>H16/H10</f>
        <v>#DIV/0!</v>
      </c>
      <c r="I17" s="27"/>
      <c r="J17" s="27" t="e">
        <f>J16/J10</f>
        <v>#DIV/0!</v>
      </c>
      <c r="K17" s="27"/>
      <c r="L17" s="27" t="e">
        <f>L16/L10</f>
        <v>#DIV/0!</v>
      </c>
      <c r="M17" s="1"/>
      <c r="N17" s="1"/>
      <c r="O17" s="1"/>
    </row>
    <row r="18" spans="1:15" x14ac:dyDescent="0.3">
      <c r="A18" s="9"/>
      <c r="B18" s="1"/>
      <c r="C18" s="1"/>
      <c r="D18" s="1"/>
      <c r="E18" s="1"/>
      <c r="F18" s="1"/>
      <c r="G18" s="1"/>
      <c r="H18" s="1"/>
      <c r="I18" s="1"/>
      <c r="J18" s="1"/>
      <c r="K18" s="1"/>
      <c r="L18" s="1"/>
      <c r="M18" s="1"/>
      <c r="N18" s="1"/>
      <c r="O18" s="1"/>
    </row>
    <row r="19" spans="1:15" ht="27.6" customHeight="1" x14ac:dyDescent="0.3">
      <c r="A19" s="20" t="s">
        <v>33</v>
      </c>
      <c r="B19" s="91"/>
      <c r="C19" s="92"/>
      <c r="D19" s="92"/>
      <c r="E19" s="92"/>
      <c r="F19" s="92"/>
      <c r="G19" s="92"/>
      <c r="H19" s="92"/>
      <c r="I19" s="92"/>
      <c r="J19" s="92"/>
      <c r="K19" s="92"/>
      <c r="L19" s="92"/>
      <c r="M19" s="92"/>
      <c r="N19" s="92"/>
      <c r="O19" s="93"/>
    </row>
    <row r="20" spans="1:15" x14ac:dyDescent="0.3">
      <c r="A20" s="20"/>
      <c r="B20" s="20"/>
      <c r="C20" s="20"/>
      <c r="D20" s="20"/>
      <c r="E20" s="20"/>
      <c r="F20" s="20"/>
      <c r="G20" s="20"/>
      <c r="H20" s="20"/>
      <c r="I20" s="20"/>
      <c r="J20" s="20"/>
      <c r="K20" s="20"/>
      <c r="L20" s="20"/>
      <c r="M20" s="20"/>
      <c r="N20" s="20"/>
      <c r="O20" s="20"/>
    </row>
    <row r="21" spans="1:15" ht="83.1" customHeight="1" x14ac:dyDescent="0.3">
      <c r="A21" s="1"/>
      <c r="B21" s="99" t="s">
        <v>84</v>
      </c>
      <c r="C21" s="99"/>
      <c r="D21" s="99"/>
      <c r="E21" s="99"/>
      <c r="F21" s="99"/>
      <c r="G21" s="99"/>
      <c r="H21" s="99"/>
      <c r="I21" s="99"/>
      <c r="J21" s="99"/>
      <c r="K21" s="99"/>
      <c r="L21" s="99"/>
      <c r="M21" s="99"/>
      <c r="N21" s="99"/>
      <c r="O21" s="99"/>
    </row>
    <row r="22" spans="1:15" x14ac:dyDescent="0.3">
      <c r="A22" s="20" t="s">
        <v>36</v>
      </c>
      <c r="B22" s="91" t="s">
        <v>37</v>
      </c>
      <c r="C22" s="92"/>
      <c r="D22" s="92"/>
      <c r="E22" s="92"/>
      <c r="F22" s="92"/>
      <c r="G22" s="92"/>
      <c r="H22" s="92"/>
      <c r="I22" s="92"/>
      <c r="J22" s="92"/>
      <c r="K22" s="92"/>
      <c r="L22" s="92"/>
      <c r="M22" s="92"/>
      <c r="N22" s="92"/>
      <c r="O22" s="93"/>
    </row>
    <row r="23" spans="1:15" x14ac:dyDescent="0.3">
      <c r="A23" s="21"/>
      <c r="B23" s="94" t="s">
        <v>38</v>
      </c>
      <c r="C23" s="95"/>
      <c r="D23" s="95"/>
      <c r="E23" s="95"/>
      <c r="F23" s="95"/>
      <c r="G23" s="95"/>
      <c r="H23" s="95"/>
      <c r="I23" s="95"/>
      <c r="J23" s="95"/>
      <c r="K23" s="95"/>
      <c r="L23" s="95"/>
      <c r="M23" s="95"/>
      <c r="N23" s="95"/>
      <c r="O23" s="96"/>
    </row>
    <row r="24" spans="1:15" x14ac:dyDescent="0.3">
      <c r="A24" s="1"/>
      <c r="B24" s="91" t="s">
        <v>39</v>
      </c>
      <c r="C24" s="92"/>
      <c r="D24" s="92"/>
      <c r="E24" s="92"/>
      <c r="F24" s="92"/>
      <c r="G24" s="92"/>
      <c r="H24" s="92"/>
      <c r="I24" s="92"/>
      <c r="J24" s="92"/>
      <c r="K24" s="92"/>
      <c r="L24" s="92"/>
      <c r="M24" s="92"/>
      <c r="N24" s="92"/>
      <c r="O24" s="93"/>
    </row>
    <row r="25" spans="1:15" x14ac:dyDescent="0.3">
      <c r="A25" s="16"/>
      <c r="B25" s="91" t="s">
        <v>40</v>
      </c>
      <c r="C25" s="92"/>
      <c r="D25" s="92"/>
      <c r="E25" s="92"/>
      <c r="F25" s="92"/>
      <c r="G25" s="92"/>
      <c r="H25" s="92"/>
      <c r="I25" s="92"/>
      <c r="J25" s="92"/>
      <c r="K25" s="92"/>
      <c r="L25" s="92"/>
      <c r="M25" s="92"/>
      <c r="N25" s="92"/>
      <c r="O25" s="93"/>
    </row>
    <row r="26" spans="1:15" x14ac:dyDescent="0.3">
      <c r="A26" s="15"/>
      <c r="B26" s="91" t="s">
        <v>41</v>
      </c>
      <c r="C26" s="92"/>
      <c r="D26" s="92"/>
      <c r="E26" s="92"/>
      <c r="F26" s="92"/>
      <c r="G26" s="92"/>
      <c r="H26" s="92"/>
      <c r="I26" s="92"/>
      <c r="J26" s="92"/>
      <c r="K26" s="92"/>
      <c r="L26" s="92"/>
      <c r="M26" s="92"/>
      <c r="N26" s="92"/>
      <c r="O26" s="93"/>
    </row>
    <row r="27" spans="1:15" x14ac:dyDescent="0.3">
      <c r="A27" s="11"/>
      <c r="B27" s="14"/>
      <c r="C27" s="11"/>
      <c r="D27" s="11"/>
      <c r="E27" s="11"/>
      <c r="F27" s="11"/>
      <c r="G27" s="11"/>
      <c r="H27" s="11"/>
      <c r="I27" s="11"/>
      <c r="J27" s="11"/>
      <c r="K27" s="11"/>
      <c r="L27" s="11"/>
      <c r="M27" s="11"/>
      <c r="N27" s="11"/>
      <c r="O27" s="11"/>
    </row>
    <row r="28" spans="1:15" ht="27" customHeight="1" x14ac:dyDescent="0.3">
      <c r="A28" s="22"/>
      <c r="B28" s="100" t="s">
        <v>42</v>
      </c>
      <c r="C28" s="100"/>
      <c r="D28" s="100"/>
      <c r="E28" s="100"/>
      <c r="F28" s="100"/>
      <c r="G28" s="100"/>
      <c r="H28" s="100"/>
      <c r="I28" s="100"/>
      <c r="J28" s="100"/>
      <c r="K28" s="100"/>
      <c r="L28" s="100"/>
      <c r="M28" s="100"/>
      <c r="N28" s="100"/>
      <c r="O28" s="100"/>
    </row>
    <row r="29" spans="1:15" ht="31.2" customHeight="1" x14ac:dyDescent="0.3">
      <c r="A29" s="25" t="s">
        <v>2</v>
      </c>
      <c r="B29" s="91"/>
      <c r="C29" s="92"/>
      <c r="D29" s="92"/>
      <c r="E29" s="92"/>
      <c r="F29" s="92"/>
      <c r="G29" s="92"/>
      <c r="H29" s="92"/>
      <c r="I29" s="92"/>
      <c r="J29" s="92"/>
      <c r="K29" s="92"/>
      <c r="L29" s="92"/>
      <c r="M29" s="92"/>
      <c r="N29" s="92"/>
      <c r="O29" s="93"/>
    </row>
    <row r="30" spans="1:15" x14ac:dyDescent="0.3">
      <c r="A30" s="1"/>
      <c r="B30" s="1"/>
      <c r="C30" s="1"/>
      <c r="D30" s="1"/>
      <c r="E30" s="1"/>
      <c r="F30" s="1"/>
      <c r="G30" s="1"/>
      <c r="H30" s="1"/>
      <c r="I30" s="1"/>
      <c r="J30" s="1"/>
      <c r="K30" s="1"/>
      <c r="L30" s="1"/>
      <c r="M30" s="1"/>
      <c r="N30" s="1"/>
      <c r="O30" s="1"/>
    </row>
    <row r="31" spans="1:15" x14ac:dyDescent="0.3">
      <c r="A31" s="1"/>
      <c r="B31" s="1"/>
      <c r="C31" s="1"/>
      <c r="D31" s="1"/>
      <c r="E31" s="1"/>
      <c r="F31" s="1"/>
      <c r="G31" s="1"/>
      <c r="H31" s="1"/>
      <c r="I31" s="1"/>
      <c r="J31" s="1"/>
      <c r="K31" s="1"/>
      <c r="L31" s="1"/>
      <c r="M31" s="1"/>
      <c r="N31" s="1"/>
      <c r="O31" s="1"/>
    </row>
  </sheetData>
  <mergeCells count="10">
    <mergeCell ref="B29:O29"/>
    <mergeCell ref="A3:J3"/>
    <mergeCell ref="B26:O26"/>
    <mergeCell ref="B28:O28"/>
    <mergeCell ref="B21:O21"/>
    <mergeCell ref="B22:O22"/>
    <mergeCell ref="B23:O23"/>
    <mergeCell ref="B24:O24"/>
    <mergeCell ref="B25:O25"/>
    <mergeCell ref="B19:O19"/>
  </mergeCells>
  <pageMargins left="0.7" right="0.7" top="0.75" bottom="0.75" header="0.3" footer="0.3"/>
  <pageSetup paperSize="9" scale="7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A822-433C-405F-9BEE-CF89A9982A1E}">
  <sheetPr>
    <tabColor theme="5"/>
  </sheetPr>
  <dimension ref="A1:O30"/>
  <sheetViews>
    <sheetView showGridLines="0" workbookViewId="0">
      <selection activeCell="S5" sqref="S5"/>
    </sheetView>
  </sheetViews>
  <sheetFormatPr defaultRowHeight="14.4" x14ac:dyDescent="0.3"/>
  <cols>
    <col min="1" max="1" width="35.8867187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15" ht="31.2" x14ac:dyDescent="0.6">
      <c r="A1" s="18" t="s">
        <v>19</v>
      </c>
      <c r="B1" s="8"/>
      <c r="C1" s="2"/>
      <c r="D1" s="2"/>
      <c r="E1" s="2"/>
      <c r="F1" s="2"/>
      <c r="G1" s="2"/>
      <c r="H1" s="2"/>
      <c r="I1" s="1"/>
      <c r="J1" s="1"/>
      <c r="K1" s="1"/>
      <c r="L1" s="1"/>
      <c r="M1" s="1"/>
      <c r="N1" s="1"/>
      <c r="O1" s="1"/>
    </row>
    <row r="2" spans="1:15" ht="24.6" customHeight="1" x14ac:dyDescent="0.3">
      <c r="A2" s="3"/>
      <c r="B2" s="2"/>
      <c r="C2" s="2"/>
      <c r="D2" s="2"/>
      <c r="E2" s="2"/>
      <c r="F2" s="2"/>
      <c r="G2" s="1"/>
      <c r="H2" s="1"/>
      <c r="I2" s="1"/>
      <c r="J2" s="1"/>
      <c r="K2" s="1"/>
      <c r="L2" s="1"/>
      <c r="M2" s="1"/>
      <c r="N2" s="1"/>
      <c r="O2" s="1"/>
    </row>
    <row r="3" spans="1:15" ht="13.65" customHeight="1" x14ac:dyDescent="0.3">
      <c r="A3" s="89" t="s">
        <v>85</v>
      </c>
      <c r="B3" s="89"/>
      <c r="C3" s="89"/>
      <c r="D3" s="89"/>
      <c r="E3" s="89"/>
      <c r="F3" s="89"/>
      <c r="G3" s="89"/>
      <c r="H3" s="89"/>
      <c r="I3" s="89"/>
      <c r="J3" s="1"/>
      <c r="K3" s="1"/>
      <c r="L3" s="1"/>
      <c r="M3" s="1"/>
      <c r="N3" s="1"/>
      <c r="O3" s="1"/>
    </row>
    <row r="4" spans="1:15" ht="21.6" customHeight="1" x14ac:dyDescent="0.3">
      <c r="A4" s="12" t="s">
        <v>20</v>
      </c>
      <c r="B4" s="12"/>
      <c r="C4" s="12"/>
      <c r="D4" s="12"/>
      <c r="E4" s="12"/>
      <c r="F4" s="12"/>
      <c r="G4" s="12"/>
      <c r="H4" s="12"/>
      <c r="I4" s="12"/>
      <c r="J4" s="12"/>
      <c r="K4" s="12"/>
      <c r="L4" s="6"/>
      <c r="M4" s="12"/>
      <c r="N4" s="12"/>
      <c r="O4" s="19"/>
    </row>
    <row r="5" spans="1:15" ht="237" customHeight="1" x14ac:dyDescent="0.3">
      <c r="A5" s="1"/>
      <c r="B5" s="6" t="s">
        <v>25</v>
      </c>
      <c r="C5" s="1"/>
      <c r="D5" s="6" t="s">
        <v>26</v>
      </c>
      <c r="E5" s="1"/>
      <c r="F5" s="6" t="s">
        <v>27</v>
      </c>
      <c r="G5" s="1"/>
      <c r="H5" s="6" t="s">
        <v>28</v>
      </c>
      <c r="I5" s="1"/>
      <c r="J5" s="6" t="s">
        <v>29</v>
      </c>
      <c r="K5" s="6"/>
      <c r="L5" s="6" t="s">
        <v>65</v>
      </c>
      <c r="M5" s="6"/>
      <c r="N5" s="6" t="s">
        <v>102</v>
      </c>
      <c r="O5" s="1"/>
    </row>
    <row r="6" spans="1:15" ht="39.6" customHeight="1" x14ac:dyDescent="0.3">
      <c r="A6" s="9" t="s">
        <v>128</v>
      </c>
      <c r="B6" s="69"/>
      <c r="C6" s="1"/>
      <c r="D6" s="69"/>
      <c r="E6" s="1"/>
      <c r="F6" s="69"/>
      <c r="G6" s="1"/>
      <c r="H6" s="53"/>
      <c r="I6" s="1"/>
      <c r="J6" s="40"/>
      <c r="K6" s="6"/>
      <c r="L6" s="69"/>
      <c r="M6" s="6"/>
      <c r="N6" s="69"/>
      <c r="O6" s="1"/>
    </row>
    <row r="7" spans="1:15" ht="20.399999999999999" customHeight="1" x14ac:dyDescent="0.3">
      <c r="A7" s="9"/>
      <c r="B7" s="1"/>
      <c r="C7" s="1"/>
      <c r="D7" s="1"/>
      <c r="E7" s="1"/>
      <c r="F7" s="1"/>
      <c r="G7" s="1"/>
      <c r="H7" s="75"/>
      <c r="I7" s="1"/>
      <c r="J7" s="1"/>
      <c r="K7" s="6"/>
      <c r="L7" s="1"/>
      <c r="M7" s="6"/>
      <c r="N7" s="1"/>
      <c r="O7" s="1"/>
    </row>
    <row r="8" spans="1:15" ht="14.4" customHeight="1" x14ac:dyDescent="0.3">
      <c r="A8" s="9"/>
      <c r="B8" s="1"/>
      <c r="C8" s="1"/>
      <c r="D8" s="1"/>
      <c r="E8" s="1"/>
      <c r="F8" s="1"/>
      <c r="G8" s="1"/>
      <c r="H8" s="74"/>
      <c r="I8" s="1"/>
      <c r="J8" s="74"/>
      <c r="K8" s="6"/>
      <c r="L8" s="1"/>
      <c r="M8" s="6"/>
      <c r="N8" s="1"/>
      <c r="O8" s="1"/>
    </row>
    <row r="9" spans="1:15" ht="47.4" customHeight="1" x14ac:dyDescent="0.3">
      <c r="A9" s="9" t="s">
        <v>127</v>
      </c>
      <c r="B9" s="71"/>
      <c r="C9" s="1"/>
      <c r="D9" s="71"/>
      <c r="E9" s="1"/>
      <c r="F9" s="71"/>
      <c r="G9" s="1"/>
      <c r="H9" s="72"/>
      <c r="I9" s="1"/>
      <c r="J9" s="72"/>
      <c r="K9" s="1"/>
      <c r="L9" s="40"/>
      <c r="M9" s="6"/>
      <c r="N9" s="71"/>
      <c r="O9" s="6"/>
    </row>
    <row r="10" spans="1:15" ht="20.399999999999999" customHeight="1" x14ac:dyDescent="0.3">
      <c r="A10" s="9"/>
      <c r="B10" s="63" t="e">
        <f xml:space="preserve"> B9/B6</f>
        <v>#DIV/0!</v>
      </c>
      <c r="C10" s="1"/>
      <c r="D10" s="63" t="e">
        <f xml:space="preserve"> D9/D6</f>
        <v>#DIV/0!</v>
      </c>
      <c r="E10" s="1"/>
      <c r="F10" s="63" t="e">
        <f xml:space="preserve"> F9/F6</f>
        <v>#DIV/0!</v>
      </c>
      <c r="G10" s="1"/>
      <c r="H10" s="63" t="e">
        <f xml:space="preserve"> H9/H6</f>
        <v>#DIV/0!</v>
      </c>
      <c r="I10" s="1"/>
      <c r="J10" s="63" t="e">
        <f xml:space="preserve"> J9/J6</f>
        <v>#DIV/0!</v>
      </c>
      <c r="K10" s="1"/>
      <c r="L10" s="63" t="e">
        <f xml:space="preserve"> L9/L6</f>
        <v>#DIV/0!</v>
      </c>
      <c r="M10" s="6"/>
      <c r="N10" s="63" t="e">
        <f xml:space="preserve"> N9/N6</f>
        <v>#DIV/0!</v>
      </c>
      <c r="O10" s="6"/>
    </row>
    <row r="11" spans="1:15" ht="20.399999999999999" customHeight="1" x14ac:dyDescent="0.3">
      <c r="A11" s="9"/>
      <c r="B11" s="1"/>
      <c r="C11" s="1"/>
      <c r="D11" s="1"/>
      <c r="E11" s="1"/>
      <c r="F11" s="1"/>
      <c r="G11" s="1"/>
      <c r="H11" s="1"/>
      <c r="I11" s="1"/>
      <c r="J11" s="1"/>
      <c r="K11" s="1"/>
      <c r="L11" s="74"/>
      <c r="M11" s="6"/>
      <c r="N11" s="1"/>
      <c r="O11" s="6"/>
    </row>
    <row r="12" spans="1:15" ht="43.8" customHeight="1" x14ac:dyDescent="0.3">
      <c r="A12" s="9" t="s">
        <v>126</v>
      </c>
      <c r="B12" s="68"/>
      <c r="C12" s="1"/>
      <c r="D12" s="68"/>
      <c r="E12" s="1"/>
      <c r="F12" s="68"/>
      <c r="G12" s="1"/>
      <c r="H12" s="68"/>
      <c r="I12" s="1"/>
      <c r="J12" s="68"/>
      <c r="K12" s="1"/>
      <c r="L12" s="71"/>
      <c r="M12" s="1"/>
      <c r="N12" s="70"/>
      <c r="O12" s="1"/>
    </row>
    <row r="13" spans="1:15" ht="19.2" customHeight="1" x14ac:dyDescent="0.3">
      <c r="A13" s="9"/>
      <c r="B13" s="63" t="e">
        <f>B12/B6</f>
        <v>#DIV/0!</v>
      </c>
      <c r="C13" s="1"/>
      <c r="D13" s="63" t="e">
        <f>D12/D6</f>
        <v>#DIV/0!</v>
      </c>
      <c r="E13" s="1"/>
      <c r="F13" s="63" t="e">
        <f>F12/F6</f>
        <v>#DIV/0!</v>
      </c>
      <c r="G13" s="1"/>
      <c r="H13" s="63" t="e">
        <f>H12/H6</f>
        <v>#DIV/0!</v>
      </c>
      <c r="I13" s="1"/>
      <c r="J13" s="63" t="e">
        <f>J12/J6</f>
        <v>#DIV/0!</v>
      </c>
      <c r="K13" s="1"/>
      <c r="L13" s="63" t="e">
        <f>L12/L6</f>
        <v>#DIV/0!</v>
      </c>
      <c r="M13" s="1"/>
      <c r="N13" s="63" t="e">
        <f>N12/N6</f>
        <v>#DIV/0!</v>
      </c>
      <c r="O13" s="1"/>
    </row>
    <row r="14" spans="1:15" ht="18.600000000000001" customHeight="1" x14ac:dyDescent="0.3">
      <c r="A14" s="9"/>
      <c r="B14" s="1"/>
      <c r="C14" s="1"/>
      <c r="D14" s="1"/>
      <c r="E14" s="1"/>
      <c r="F14" s="1"/>
      <c r="G14" s="1"/>
      <c r="H14" s="1"/>
      <c r="I14" s="1"/>
      <c r="J14" s="1"/>
      <c r="K14" s="1"/>
      <c r="L14" s="74"/>
      <c r="M14" s="1"/>
      <c r="N14" s="3"/>
      <c r="O14" s="1"/>
    </row>
    <row r="15" spans="1:15" ht="76.8" customHeight="1" x14ac:dyDescent="0.3">
      <c r="A15" s="36" t="s">
        <v>130</v>
      </c>
      <c r="B15" s="4"/>
      <c r="C15" s="3"/>
      <c r="D15" s="4"/>
      <c r="E15" s="3"/>
      <c r="F15" s="4"/>
      <c r="G15" s="3"/>
      <c r="H15" s="4"/>
      <c r="I15" s="3"/>
      <c r="J15" s="4"/>
      <c r="K15" s="3"/>
      <c r="L15" s="40"/>
      <c r="M15" s="39"/>
      <c r="N15" s="71"/>
      <c r="O15" s="1"/>
    </row>
    <row r="16" spans="1:15" ht="16.8" customHeight="1" x14ac:dyDescent="0.3">
      <c r="A16" s="9" t="s">
        <v>129</v>
      </c>
      <c r="B16" s="63" t="e">
        <f xml:space="preserve"> (B15+B12+B9)/B6</f>
        <v>#DIV/0!</v>
      </c>
      <c r="C16" s="3"/>
      <c r="D16" s="63" t="e">
        <f xml:space="preserve"> (D15+D12+D9)/D6</f>
        <v>#DIV/0!</v>
      </c>
      <c r="E16" s="3"/>
      <c r="F16" s="63" t="e">
        <f xml:space="preserve"> (F15+F12+F9)/F6</f>
        <v>#DIV/0!</v>
      </c>
      <c r="G16" s="3"/>
      <c r="H16" s="63" t="e">
        <f xml:space="preserve"> (H15+H12+H9)/H6</f>
        <v>#DIV/0!</v>
      </c>
      <c r="I16" s="3"/>
      <c r="J16" s="63" t="e">
        <f xml:space="preserve"> (J15+J12+J9)/J6</f>
        <v>#DIV/0!</v>
      </c>
      <c r="K16" s="3"/>
      <c r="L16" s="63" t="e">
        <f xml:space="preserve"> (L15+L12+L9)/L6</f>
        <v>#DIV/0!</v>
      </c>
      <c r="M16" s="1"/>
      <c r="N16" s="63" t="e">
        <f xml:space="preserve"> (N15+N12+N9)/N6</f>
        <v>#DIV/0!</v>
      </c>
      <c r="O16" s="1"/>
    </row>
    <row r="17" spans="1:15" ht="40.35" customHeight="1" x14ac:dyDescent="0.3">
      <c r="A17" s="9"/>
      <c r="B17" s="1"/>
      <c r="C17" s="1"/>
      <c r="D17" s="1"/>
      <c r="E17" s="1"/>
      <c r="F17" s="1"/>
      <c r="G17" s="1"/>
      <c r="H17" s="1"/>
      <c r="I17" s="1"/>
      <c r="J17" s="1"/>
      <c r="K17" s="1"/>
      <c r="L17" s="77"/>
      <c r="M17" s="1"/>
      <c r="N17" s="1"/>
      <c r="O17" s="1"/>
    </row>
    <row r="18" spans="1:15" ht="22.35" customHeight="1" x14ac:dyDescent="0.3">
      <c r="A18" s="20" t="s">
        <v>33</v>
      </c>
      <c r="B18" s="91"/>
      <c r="C18" s="92"/>
      <c r="D18" s="92"/>
      <c r="E18" s="92"/>
      <c r="F18" s="92"/>
      <c r="G18" s="92"/>
      <c r="H18" s="92"/>
      <c r="I18" s="92"/>
      <c r="J18" s="92"/>
      <c r="K18" s="92"/>
      <c r="L18" s="92"/>
      <c r="M18" s="92"/>
      <c r="N18" s="92"/>
      <c r="O18" s="93"/>
    </row>
    <row r="19" spans="1:15" ht="23.4" customHeight="1" x14ac:dyDescent="0.3">
      <c r="A19" s="20"/>
      <c r="B19" s="20"/>
      <c r="C19" s="20"/>
      <c r="D19" s="20"/>
      <c r="E19" s="20"/>
      <c r="F19" s="20"/>
      <c r="G19" s="20"/>
      <c r="H19" s="20"/>
      <c r="I19" s="20"/>
      <c r="J19" s="20"/>
      <c r="K19" s="20"/>
      <c r="L19" s="20"/>
      <c r="M19" s="20"/>
      <c r="N19" s="20"/>
      <c r="O19" s="20"/>
    </row>
    <row r="20" spans="1:15" ht="63" customHeight="1" x14ac:dyDescent="0.3">
      <c r="A20" s="1"/>
      <c r="B20" s="99" t="s">
        <v>86</v>
      </c>
      <c r="C20" s="99"/>
      <c r="D20" s="99"/>
      <c r="E20" s="99"/>
      <c r="F20" s="99"/>
      <c r="G20" s="99"/>
      <c r="H20" s="99"/>
      <c r="I20" s="99"/>
      <c r="J20" s="99"/>
      <c r="K20" s="99"/>
      <c r="L20" s="99"/>
      <c r="M20" s="99"/>
      <c r="N20" s="99"/>
      <c r="O20" s="99"/>
    </row>
    <row r="21" spans="1:15" x14ac:dyDescent="0.3">
      <c r="A21" s="20" t="s">
        <v>36</v>
      </c>
      <c r="B21" s="91" t="s">
        <v>37</v>
      </c>
      <c r="C21" s="92"/>
      <c r="D21" s="92"/>
      <c r="E21" s="92"/>
      <c r="F21" s="92"/>
      <c r="G21" s="92"/>
      <c r="H21" s="92"/>
      <c r="I21" s="92"/>
      <c r="J21" s="92"/>
      <c r="K21" s="92"/>
      <c r="L21" s="92"/>
      <c r="M21" s="92"/>
      <c r="N21" s="92"/>
      <c r="O21" s="93"/>
    </row>
    <row r="22" spans="1:15" x14ac:dyDescent="0.3">
      <c r="A22" s="21"/>
      <c r="B22" s="94" t="s">
        <v>38</v>
      </c>
      <c r="C22" s="95"/>
      <c r="D22" s="95"/>
      <c r="E22" s="95"/>
      <c r="F22" s="95"/>
      <c r="G22" s="95"/>
      <c r="H22" s="95"/>
      <c r="I22" s="95"/>
      <c r="J22" s="95"/>
      <c r="K22" s="95"/>
      <c r="L22" s="95"/>
      <c r="M22" s="95"/>
      <c r="N22" s="95"/>
      <c r="O22" s="96"/>
    </row>
    <row r="23" spans="1:15" x14ac:dyDescent="0.3">
      <c r="A23" s="1"/>
      <c r="B23" s="91" t="s">
        <v>39</v>
      </c>
      <c r="C23" s="92"/>
      <c r="D23" s="92"/>
      <c r="E23" s="92"/>
      <c r="F23" s="92"/>
      <c r="G23" s="92"/>
      <c r="H23" s="92"/>
      <c r="I23" s="92"/>
      <c r="J23" s="92"/>
      <c r="K23" s="92"/>
      <c r="L23" s="92"/>
      <c r="M23" s="92"/>
      <c r="N23" s="92"/>
      <c r="O23" s="93"/>
    </row>
    <row r="24" spans="1:15" x14ac:dyDescent="0.3">
      <c r="A24" s="16"/>
      <c r="B24" s="91" t="s">
        <v>40</v>
      </c>
      <c r="C24" s="92"/>
      <c r="D24" s="92"/>
      <c r="E24" s="92"/>
      <c r="F24" s="92"/>
      <c r="G24" s="92"/>
      <c r="H24" s="92"/>
      <c r="I24" s="92"/>
      <c r="J24" s="92"/>
      <c r="K24" s="92"/>
      <c r="L24" s="92"/>
      <c r="M24" s="92"/>
      <c r="N24" s="92"/>
      <c r="O24" s="93"/>
    </row>
    <row r="25" spans="1:15" x14ac:dyDescent="0.3">
      <c r="A25" s="15"/>
      <c r="B25" s="91" t="s">
        <v>41</v>
      </c>
      <c r="C25" s="92"/>
      <c r="D25" s="92"/>
      <c r="E25" s="92"/>
      <c r="F25" s="92"/>
      <c r="G25" s="92"/>
      <c r="H25" s="92"/>
      <c r="I25" s="92"/>
      <c r="J25" s="92"/>
      <c r="K25" s="92"/>
      <c r="L25" s="92"/>
      <c r="M25" s="92"/>
      <c r="N25" s="92"/>
      <c r="O25" s="93"/>
    </row>
    <row r="26" spans="1:15" x14ac:dyDescent="0.3">
      <c r="A26" s="11"/>
      <c r="B26" s="14"/>
      <c r="C26" s="11"/>
      <c r="D26" s="11"/>
      <c r="E26" s="11"/>
      <c r="F26" s="11"/>
      <c r="G26" s="11"/>
      <c r="H26" s="11"/>
      <c r="I26" s="11"/>
      <c r="J26" s="11"/>
      <c r="K26" s="11"/>
      <c r="L26" s="11"/>
      <c r="M26" s="11"/>
      <c r="N26" s="11"/>
      <c r="O26" s="11"/>
    </row>
    <row r="27" spans="1:15" ht="27" customHeight="1" x14ac:dyDescent="0.3">
      <c r="A27" s="22"/>
      <c r="B27" s="100" t="s">
        <v>42</v>
      </c>
      <c r="C27" s="100"/>
      <c r="D27" s="100"/>
      <c r="E27" s="100"/>
      <c r="F27" s="100"/>
      <c r="G27" s="100"/>
      <c r="H27" s="100"/>
      <c r="I27" s="100"/>
      <c r="J27" s="100"/>
      <c r="K27" s="100"/>
      <c r="L27" s="100"/>
      <c r="M27" s="100"/>
      <c r="N27" s="100"/>
      <c r="O27" s="100"/>
    </row>
    <row r="28" spans="1:15" ht="55.8" customHeight="1" x14ac:dyDescent="0.3">
      <c r="A28" s="25" t="s">
        <v>2</v>
      </c>
      <c r="B28" s="91"/>
      <c r="C28" s="92"/>
      <c r="D28" s="92"/>
      <c r="E28" s="92"/>
      <c r="F28" s="92"/>
      <c r="G28" s="92"/>
      <c r="H28" s="92"/>
      <c r="I28" s="92"/>
      <c r="J28" s="92"/>
      <c r="K28" s="92"/>
      <c r="L28" s="92"/>
      <c r="M28" s="92"/>
      <c r="N28" s="92"/>
      <c r="O28" s="93"/>
    </row>
    <row r="29" spans="1:15" x14ac:dyDescent="0.3">
      <c r="A29" s="1"/>
      <c r="B29" s="1"/>
      <c r="C29" s="1"/>
      <c r="D29" s="1"/>
      <c r="E29" s="1"/>
      <c r="F29" s="1"/>
      <c r="G29" s="1"/>
      <c r="H29" s="1"/>
      <c r="I29" s="1"/>
      <c r="J29" s="1"/>
      <c r="K29" s="1"/>
      <c r="L29" s="1"/>
      <c r="M29" s="1"/>
      <c r="N29" s="1"/>
      <c r="O29" s="1"/>
    </row>
    <row r="30" spans="1:15" x14ac:dyDescent="0.3">
      <c r="A30" s="1"/>
      <c r="B30" s="1"/>
      <c r="C30" s="1"/>
      <c r="D30" s="1"/>
      <c r="E30" s="1"/>
      <c r="F30" s="1"/>
      <c r="G30" s="1"/>
      <c r="H30" s="1"/>
      <c r="I30" s="1"/>
      <c r="J30" s="1"/>
      <c r="K30" s="1"/>
      <c r="L30" s="1"/>
      <c r="M30" s="1"/>
      <c r="N30" s="1"/>
      <c r="O30" s="1"/>
    </row>
  </sheetData>
  <mergeCells count="10">
    <mergeCell ref="B28:O28"/>
    <mergeCell ref="A3:I3"/>
    <mergeCell ref="B25:O25"/>
    <mergeCell ref="B27:O27"/>
    <mergeCell ref="B20:O20"/>
    <mergeCell ref="B21:O21"/>
    <mergeCell ref="B22:O22"/>
    <mergeCell ref="B23:O23"/>
    <mergeCell ref="B24:O24"/>
    <mergeCell ref="B18:O1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3D24-D40A-490E-B67E-89DECCDD83E0}">
  <sheetPr>
    <tabColor theme="5"/>
  </sheetPr>
  <dimension ref="A1:O29"/>
  <sheetViews>
    <sheetView showGridLines="0" workbookViewId="0">
      <selection activeCell="O5" sqref="O5"/>
    </sheetView>
  </sheetViews>
  <sheetFormatPr defaultRowHeight="14.4" x14ac:dyDescent="0.3"/>
  <cols>
    <col min="1" max="1" width="50.4414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15" ht="31.2" x14ac:dyDescent="0.6">
      <c r="A1" s="18" t="s">
        <v>21</v>
      </c>
      <c r="B1" s="1"/>
      <c r="C1" s="1"/>
      <c r="D1" s="1"/>
      <c r="E1" s="1"/>
      <c r="F1" s="1"/>
      <c r="G1" s="1"/>
      <c r="H1" s="1"/>
      <c r="I1" s="1"/>
      <c r="J1" s="1"/>
      <c r="K1" s="1"/>
      <c r="L1" s="1"/>
      <c r="M1" s="1"/>
      <c r="N1" s="1"/>
      <c r="O1" s="1"/>
    </row>
    <row r="2" spans="1:15" x14ac:dyDescent="0.3">
      <c r="A2" s="1"/>
      <c r="B2" s="1"/>
      <c r="C2" s="1"/>
      <c r="D2" s="1"/>
      <c r="E2" s="1"/>
      <c r="F2" s="1"/>
      <c r="G2" s="1"/>
      <c r="H2" s="1"/>
      <c r="I2" s="1"/>
      <c r="J2" s="1"/>
      <c r="K2" s="1"/>
      <c r="L2" s="1"/>
      <c r="M2" s="1"/>
      <c r="N2" s="1"/>
      <c r="O2" s="1"/>
    </row>
    <row r="3" spans="1:15" x14ac:dyDescent="0.3">
      <c r="A3" s="89" t="s">
        <v>87</v>
      </c>
      <c r="B3" s="90"/>
      <c r="C3" s="90"/>
      <c r="D3" s="90"/>
      <c r="E3" s="90"/>
      <c r="F3" s="90"/>
      <c r="G3" s="90"/>
      <c r="H3" s="90"/>
      <c r="I3" s="90"/>
      <c r="J3" s="1"/>
      <c r="K3" s="1"/>
      <c r="L3" s="1"/>
      <c r="M3" s="1"/>
      <c r="N3" s="1"/>
      <c r="O3" s="1"/>
    </row>
    <row r="4" spans="1:15" ht="21" x14ac:dyDescent="0.4">
      <c r="A4" s="97" t="s">
        <v>88</v>
      </c>
      <c r="B4" s="97"/>
      <c r="C4" s="97"/>
      <c r="D4" s="97"/>
      <c r="E4" s="97"/>
      <c r="F4" s="97"/>
      <c r="G4" s="97"/>
      <c r="H4" s="97"/>
      <c r="I4" s="97"/>
      <c r="J4" s="97"/>
      <c r="K4" s="97"/>
      <c r="L4" s="97"/>
      <c r="M4" s="97"/>
      <c r="N4" s="97"/>
      <c r="O4" s="97"/>
    </row>
    <row r="5" spans="1:15" ht="41.4" customHeight="1" x14ac:dyDescent="0.4">
      <c r="A5" s="109"/>
      <c r="B5" s="109"/>
      <c r="C5" s="109"/>
      <c r="D5" s="109"/>
      <c r="E5" s="109"/>
      <c r="F5" s="109"/>
      <c r="G5" s="109"/>
      <c r="H5" s="109"/>
      <c r="I5" s="109"/>
      <c r="J5" s="109"/>
      <c r="K5" s="109"/>
      <c r="L5" s="109"/>
      <c r="M5" s="109"/>
      <c r="N5" s="109"/>
      <c r="O5" s="29"/>
    </row>
    <row r="6" spans="1:15" ht="41.4" customHeight="1" x14ac:dyDescent="0.4">
      <c r="A6" s="34"/>
      <c r="B6" s="34"/>
      <c r="C6" s="34"/>
      <c r="D6" s="34"/>
      <c r="E6" s="34"/>
      <c r="F6" s="34"/>
      <c r="G6" s="34"/>
      <c r="H6" s="34"/>
      <c r="I6" s="34"/>
      <c r="J6" s="34"/>
      <c r="K6" s="34"/>
      <c r="L6" s="34"/>
      <c r="M6" s="34"/>
      <c r="N6" s="34"/>
      <c r="O6" s="29"/>
    </row>
    <row r="7" spans="1:15" ht="102" customHeight="1" x14ac:dyDescent="0.3">
      <c r="A7" s="1"/>
      <c r="B7" s="6"/>
      <c r="C7" s="1"/>
      <c r="D7" s="6"/>
      <c r="E7" s="1"/>
      <c r="F7" s="6"/>
      <c r="G7" s="1"/>
      <c r="H7" s="6"/>
      <c r="I7" s="1"/>
      <c r="J7" s="6"/>
      <c r="K7" s="1"/>
      <c r="L7" s="6"/>
      <c r="M7" s="11"/>
      <c r="N7" s="11"/>
      <c r="O7" s="11"/>
    </row>
    <row r="8" spans="1:15" ht="61.35" customHeight="1" x14ac:dyDescent="0.3">
      <c r="A8" s="1"/>
      <c r="B8" s="6"/>
      <c r="C8" s="1"/>
      <c r="D8" s="6"/>
      <c r="E8" s="1"/>
      <c r="F8" s="6"/>
      <c r="G8" s="1"/>
      <c r="H8" s="6"/>
      <c r="I8" s="1"/>
      <c r="J8" s="6"/>
      <c r="K8" s="1"/>
      <c r="L8" s="6"/>
      <c r="M8" s="11"/>
      <c r="N8" s="11"/>
      <c r="O8" s="11"/>
    </row>
    <row r="9" spans="1:15" ht="19.2" customHeight="1" x14ac:dyDescent="0.3">
      <c r="A9" s="1"/>
      <c r="B9" s="6" t="s">
        <v>25</v>
      </c>
      <c r="C9" s="1"/>
      <c r="D9" s="6" t="s">
        <v>26</v>
      </c>
      <c r="E9" s="1"/>
      <c r="F9" s="35" t="s">
        <v>27</v>
      </c>
      <c r="G9" s="1"/>
      <c r="H9" s="35" t="s">
        <v>28</v>
      </c>
      <c r="I9" s="1"/>
      <c r="J9" s="35" t="s">
        <v>29</v>
      </c>
      <c r="K9" s="1"/>
      <c r="L9" s="35" t="s">
        <v>65</v>
      </c>
      <c r="M9" s="11"/>
      <c r="N9" s="35" t="s">
        <v>102</v>
      </c>
      <c r="O9" s="11"/>
    </row>
    <row r="10" spans="1:15" ht="38.4" customHeight="1" x14ac:dyDescent="0.3">
      <c r="A10" s="80" t="s">
        <v>131</v>
      </c>
      <c r="B10" s="81"/>
      <c r="C10" s="1"/>
      <c r="D10" s="69"/>
      <c r="E10" s="1"/>
      <c r="F10" s="53"/>
      <c r="G10" s="1"/>
      <c r="H10" s="69"/>
      <c r="I10" s="1"/>
      <c r="J10" s="69"/>
      <c r="K10" s="1"/>
      <c r="L10" s="69"/>
      <c r="M10" s="11"/>
      <c r="N10" s="69"/>
      <c r="O10" s="11"/>
    </row>
    <row r="11" spans="1:15" ht="24" customHeight="1" x14ac:dyDescent="0.3">
      <c r="A11" s="80" t="s">
        <v>133</v>
      </c>
      <c r="B11" s="40"/>
      <c r="C11" s="1"/>
      <c r="D11" s="40"/>
      <c r="E11" s="1"/>
      <c r="F11" s="40"/>
      <c r="G11" s="1"/>
      <c r="H11" s="40"/>
      <c r="I11" s="1"/>
      <c r="J11" s="40"/>
      <c r="K11" s="1"/>
      <c r="L11" s="40"/>
      <c r="M11" s="11"/>
      <c r="N11" s="40"/>
      <c r="O11" s="11"/>
    </row>
    <row r="12" spans="1:15" ht="24" customHeight="1" x14ac:dyDescent="0.3">
      <c r="A12" s="36"/>
      <c r="B12" s="1"/>
      <c r="C12" s="1"/>
      <c r="D12" s="41"/>
      <c r="E12" s="1"/>
      <c r="F12" s="75"/>
      <c r="G12" s="1"/>
      <c r="H12" s="1"/>
      <c r="I12" s="1"/>
      <c r="J12" s="41"/>
      <c r="K12" s="1"/>
      <c r="L12" s="75"/>
      <c r="M12" s="11"/>
      <c r="N12" s="41"/>
      <c r="O12" s="11"/>
    </row>
    <row r="13" spans="1:15" ht="37.799999999999997" customHeight="1" x14ac:dyDescent="0.3">
      <c r="A13" s="80" t="s">
        <v>134</v>
      </c>
      <c r="B13" s="40"/>
      <c r="C13" s="1"/>
      <c r="D13" s="71"/>
      <c r="E13" s="1"/>
      <c r="F13" s="78"/>
      <c r="G13" s="39"/>
      <c r="H13" s="76"/>
      <c r="I13" s="1"/>
      <c r="J13" s="71"/>
      <c r="K13" s="1"/>
      <c r="L13" s="76"/>
      <c r="M13" s="11"/>
      <c r="N13" s="71"/>
      <c r="O13" s="11"/>
    </row>
    <row r="14" spans="1:15" ht="16.2" customHeight="1" x14ac:dyDescent="0.3">
      <c r="A14" s="80" t="s">
        <v>132</v>
      </c>
      <c r="B14" s="79" t="e">
        <f>B13/B11</f>
        <v>#DIV/0!</v>
      </c>
      <c r="C14" s="1"/>
      <c r="D14" s="79" t="e">
        <f>D13/D11</f>
        <v>#DIV/0!</v>
      </c>
      <c r="E14" s="1"/>
      <c r="F14" s="79" t="e">
        <f>F13/F11</f>
        <v>#DIV/0!</v>
      </c>
      <c r="G14" s="1"/>
      <c r="H14" s="79" t="e">
        <f>H13/H11</f>
        <v>#DIV/0!</v>
      </c>
      <c r="I14" s="1"/>
      <c r="J14" s="79" t="e">
        <f>J13/J11</f>
        <v>#DIV/0!</v>
      </c>
      <c r="K14" s="1"/>
      <c r="L14" s="79" t="e">
        <f>L13/L11</f>
        <v>#DIV/0!</v>
      </c>
      <c r="M14" s="11"/>
      <c r="N14" s="79" t="e">
        <f>N13/N11</f>
        <v>#DIV/0!</v>
      </c>
      <c r="O14" s="11"/>
    </row>
    <row r="15" spans="1:15" ht="21" customHeight="1" x14ac:dyDescent="0.3">
      <c r="A15" s="36"/>
      <c r="B15" s="74"/>
      <c r="C15" s="1"/>
      <c r="D15" s="1"/>
      <c r="E15" s="1"/>
      <c r="F15" s="1"/>
      <c r="G15" s="1"/>
      <c r="H15" s="74"/>
      <c r="I15" s="1"/>
      <c r="J15" s="74"/>
      <c r="K15" s="1"/>
      <c r="L15" s="74"/>
      <c r="M15" s="11"/>
      <c r="N15" s="1"/>
      <c r="O15" s="11"/>
    </row>
    <row r="16" spans="1:15" ht="34.200000000000003" customHeight="1" x14ac:dyDescent="0.3">
      <c r="A16" s="80" t="s">
        <v>135</v>
      </c>
      <c r="B16" s="82"/>
      <c r="C16" s="1"/>
      <c r="D16" s="76"/>
      <c r="E16" s="1"/>
      <c r="F16" s="76"/>
      <c r="G16" s="1"/>
      <c r="H16" s="73"/>
      <c r="I16" s="1"/>
      <c r="J16" s="73"/>
      <c r="K16" s="1"/>
      <c r="L16" s="73"/>
      <c r="M16" s="11"/>
      <c r="N16" s="76"/>
      <c r="O16" s="11"/>
    </row>
    <row r="17" spans="1:15" ht="21.6" customHeight="1" x14ac:dyDescent="0.3">
      <c r="A17" s="80" t="s">
        <v>136</v>
      </c>
      <c r="B17" s="83" t="e">
        <f xml:space="preserve"> (B16+B13)/B10</f>
        <v>#DIV/0!</v>
      </c>
      <c r="D17" s="83" t="e">
        <f xml:space="preserve"> (D16+D13)/D10</f>
        <v>#DIV/0!</v>
      </c>
      <c r="F17" s="83" t="e">
        <f xml:space="preserve"> (F16+F13)/F10</f>
        <v>#DIV/0!</v>
      </c>
      <c r="H17" s="83" t="e">
        <f xml:space="preserve"> (H16+H13)/H10</f>
        <v>#DIV/0!</v>
      </c>
      <c r="J17" s="83" t="e">
        <f xml:space="preserve"> (J16+J13)/J10</f>
        <v>#DIV/0!</v>
      </c>
      <c r="L17" s="83" t="e">
        <f xml:space="preserve"> (L16+L13)/L10</f>
        <v>#DIV/0!</v>
      </c>
      <c r="N17" s="83" t="e">
        <f xml:space="preserve"> (N16+N13)/N10</f>
        <v>#DIV/0!</v>
      </c>
    </row>
    <row r="19" spans="1:15" ht="36.6" customHeight="1" x14ac:dyDescent="0.3">
      <c r="A19" s="20" t="s">
        <v>33</v>
      </c>
      <c r="B19" s="91"/>
      <c r="C19" s="92"/>
      <c r="D19" s="92"/>
      <c r="E19" s="92"/>
      <c r="F19" s="92"/>
      <c r="G19" s="92"/>
      <c r="H19" s="92"/>
      <c r="I19" s="92"/>
      <c r="J19" s="92"/>
      <c r="K19" s="92"/>
      <c r="L19" s="92"/>
      <c r="M19" s="92"/>
      <c r="N19" s="92"/>
      <c r="O19" s="93"/>
    </row>
    <row r="20" spans="1:15" ht="43.35" customHeight="1" x14ac:dyDescent="0.3">
      <c r="A20" s="110" t="s">
        <v>89</v>
      </c>
      <c r="B20" s="110"/>
      <c r="C20" s="110"/>
      <c r="D20" s="110"/>
      <c r="E20" s="110"/>
      <c r="F20" s="110"/>
      <c r="G20" s="110"/>
      <c r="H20" s="110"/>
      <c r="I20" s="110"/>
      <c r="J20" s="110"/>
      <c r="K20" s="110"/>
      <c r="L20" s="110"/>
      <c r="M20" s="110"/>
      <c r="N20" s="110"/>
      <c r="O20" s="110"/>
    </row>
    <row r="21" spans="1:15" ht="46.65" customHeight="1" x14ac:dyDescent="0.3">
      <c r="A21" s="1"/>
      <c r="B21" s="99" t="s">
        <v>90</v>
      </c>
      <c r="C21" s="99"/>
      <c r="D21" s="99"/>
      <c r="E21" s="99"/>
      <c r="F21" s="99"/>
      <c r="G21" s="99"/>
      <c r="H21" s="99"/>
      <c r="I21" s="99"/>
      <c r="J21" s="99"/>
      <c r="K21" s="99"/>
      <c r="L21" s="99"/>
      <c r="M21" s="99"/>
      <c r="N21" s="99"/>
      <c r="O21" s="99"/>
    </row>
    <row r="22" spans="1:15" x14ac:dyDescent="0.3">
      <c r="A22" s="20" t="s">
        <v>36</v>
      </c>
      <c r="B22" s="91" t="s">
        <v>91</v>
      </c>
      <c r="C22" s="92"/>
      <c r="D22" s="92"/>
      <c r="E22" s="92"/>
      <c r="F22" s="92"/>
      <c r="G22" s="92"/>
      <c r="H22" s="92"/>
      <c r="I22" s="92"/>
      <c r="J22" s="92"/>
      <c r="K22" s="92"/>
      <c r="L22" s="92"/>
      <c r="M22" s="92"/>
      <c r="N22" s="92"/>
      <c r="O22" s="93"/>
    </row>
    <row r="23" spans="1:15" x14ac:dyDescent="0.3">
      <c r="A23" s="21"/>
      <c r="B23" s="94" t="s">
        <v>38</v>
      </c>
      <c r="C23" s="95"/>
      <c r="D23" s="95"/>
      <c r="E23" s="95"/>
      <c r="F23" s="95"/>
      <c r="G23" s="95"/>
      <c r="H23" s="95"/>
      <c r="I23" s="95"/>
      <c r="J23" s="95"/>
      <c r="K23" s="95"/>
      <c r="L23" s="95"/>
      <c r="M23" s="95"/>
      <c r="N23" s="95"/>
      <c r="O23" s="96"/>
    </row>
    <row r="24" spans="1:15" x14ac:dyDescent="0.3">
      <c r="A24" s="1"/>
      <c r="B24" s="91" t="s">
        <v>39</v>
      </c>
      <c r="C24" s="92"/>
      <c r="D24" s="92"/>
      <c r="E24" s="92"/>
      <c r="F24" s="92"/>
      <c r="G24" s="92"/>
      <c r="H24" s="92"/>
      <c r="I24" s="92"/>
      <c r="J24" s="92"/>
      <c r="K24" s="92"/>
      <c r="L24" s="92"/>
      <c r="M24" s="92"/>
      <c r="N24" s="92"/>
      <c r="O24" s="93"/>
    </row>
    <row r="25" spans="1:15" x14ac:dyDescent="0.3">
      <c r="A25" s="16"/>
      <c r="B25" s="91" t="s">
        <v>40</v>
      </c>
      <c r="C25" s="92"/>
      <c r="D25" s="92"/>
      <c r="E25" s="92"/>
      <c r="F25" s="92"/>
      <c r="G25" s="92"/>
      <c r="H25" s="92"/>
      <c r="I25" s="92"/>
      <c r="J25" s="92"/>
      <c r="K25" s="92"/>
      <c r="L25" s="92"/>
      <c r="M25" s="92"/>
      <c r="N25" s="92"/>
      <c r="O25" s="93"/>
    </row>
    <row r="26" spans="1:15" x14ac:dyDescent="0.3">
      <c r="A26" s="15"/>
      <c r="B26" s="91" t="s">
        <v>41</v>
      </c>
      <c r="C26" s="92"/>
      <c r="D26" s="92"/>
      <c r="E26" s="92"/>
      <c r="F26" s="92"/>
      <c r="G26" s="92"/>
      <c r="H26" s="92"/>
      <c r="I26" s="92"/>
      <c r="J26" s="92"/>
      <c r="K26" s="92"/>
      <c r="L26" s="92"/>
      <c r="M26" s="92"/>
      <c r="N26" s="92"/>
      <c r="O26" s="93"/>
    </row>
    <row r="27" spans="1:15" x14ac:dyDescent="0.3">
      <c r="A27" s="11"/>
      <c r="B27" s="14"/>
      <c r="C27" s="11"/>
      <c r="D27" s="11"/>
      <c r="E27" s="11"/>
      <c r="F27" s="11"/>
      <c r="G27" s="11"/>
      <c r="H27" s="11"/>
      <c r="I27" s="11"/>
      <c r="J27" s="11"/>
      <c r="K27" s="11"/>
      <c r="L27" s="11"/>
      <c r="M27" s="11"/>
      <c r="N27" s="11"/>
      <c r="O27" s="11"/>
    </row>
    <row r="28" spans="1:15" ht="28.35" customHeight="1" x14ac:dyDescent="0.3">
      <c r="A28" s="22"/>
      <c r="B28" s="100" t="s">
        <v>42</v>
      </c>
      <c r="C28" s="100"/>
      <c r="D28" s="100"/>
      <c r="E28" s="100"/>
      <c r="F28" s="100"/>
      <c r="G28" s="100"/>
      <c r="H28" s="100"/>
      <c r="I28" s="100"/>
      <c r="J28" s="100"/>
      <c r="K28" s="100"/>
      <c r="L28" s="100"/>
      <c r="M28" s="100"/>
      <c r="N28" s="100"/>
      <c r="O28" s="100"/>
    </row>
    <row r="29" spans="1:15" ht="30.6" customHeight="1" x14ac:dyDescent="0.3">
      <c r="A29" s="25" t="s">
        <v>2</v>
      </c>
      <c r="B29" s="91"/>
      <c r="C29" s="92"/>
      <c r="D29" s="92"/>
      <c r="E29" s="92"/>
      <c r="F29" s="92"/>
      <c r="G29" s="92"/>
      <c r="H29" s="92"/>
      <c r="I29" s="92"/>
      <c r="J29" s="92"/>
      <c r="K29" s="92"/>
      <c r="L29" s="92"/>
      <c r="M29" s="92"/>
      <c r="N29" s="92"/>
      <c r="O29" s="93"/>
    </row>
  </sheetData>
  <mergeCells count="13">
    <mergeCell ref="B29:O29"/>
    <mergeCell ref="B24:O24"/>
    <mergeCell ref="B25:O25"/>
    <mergeCell ref="B26:O26"/>
    <mergeCell ref="B28:O28"/>
    <mergeCell ref="A3:I3"/>
    <mergeCell ref="B19:O19"/>
    <mergeCell ref="B22:O22"/>
    <mergeCell ref="B23:O23"/>
    <mergeCell ref="A20:O20"/>
    <mergeCell ref="A4:O4"/>
    <mergeCell ref="A5:N5"/>
    <mergeCell ref="B21:O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E890D-B12A-4BA4-BA3B-5A9FB692688D}">
  <dimension ref="A2:N25"/>
  <sheetViews>
    <sheetView tabSelected="1" workbookViewId="0">
      <selection activeCell="P2" sqref="P2"/>
    </sheetView>
  </sheetViews>
  <sheetFormatPr defaultColWidth="8.77734375" defaultRowHeight="14.4" x14ac:dyDescent="0.3"/>
  <cols>
    <col min="1" max="1" width="5.77734375" style="17" customWidth="1"/>
    <col min="2" max="2" width="13" style="17" customWidth="1"/>
    <col min="3" max="3" width="27.21875" style="140" customWidth="1"/>
    <col min="4" max="5" width="5.21875" style="17" customWidth="1"/>
    <col min="6" max="6" width="12.21875" style="17" customWidth="1"/>
    <col min="7" max="14" width="12.77734375" style="17" customWidth="1"/>
    <col min="15" max="16384" width="8.77734375" style="17"/>
  </cols>
  <sheetData>
    <row r="2" spans="1:14" ht="234.75" customHeight="1" x14ac:dyDescent="0.3">
      <c r="B2" s="113" t="s">
        <v>139</v>
      </c>
      <c r="C2" s="114"/>
      <c r="D2" s="114"/>
      <c r="E2" s="114"/>
      <c r="F2" s="114"/>
      <c r="G2" s="114"/>
      <c r="H2" s="114"/>
      <c r="I2" s="114"/>
      <c r="J2" s="114"/>
      <c r="K2" s="114"/>
      <c r="L2" s="114"/>
      <c r="M2" s="114"/>
    </row>
    <row r="4" spans="1:14" ht="43.2" x14ac:dyDescent="0.3">
      <c r="A4" s="115"/>
      <c r="B4" s="116" t="s">
        <v>140</v>
      </c>
      <c r="C4" s="116" t="s">
        <v>141</v>
      </c>
      <c r="D4" s="116" t="s">
        <v>142</v>
      </c>
      <c r="E4" s="116" t="s">
        <v>143</v>
      </c>
      <c r="F4" s="116" t="s">
        <v>144</v>
      </c>
      <c r="G4" s="116" t="s">
        <v>145</v>
      </c>
      <c r="H4" s="116" t="s">
        <v>146</v>
      </c>
      <c r="I4" s="116" t="s">
        <v>147</v>
      </c>
      <c r="J4" s="116" t="s">
        <v>148</v>
      </c>
      <c r="K4" s="116" t="s">
        <v>149</v>
      </c>
      <c r="L4" s="116" t="s">
        <v>150</v>
      </c>
      <c r="M4" s="116" t="s">
        <v>151</v>
      </c>
      <c r="N4" s="116" t="s">
        <v>152</v>
      </c>
    </row>
    <row r="5" spans="1:14" ht="37.950000000000003" customHeight="1" x14ac:dyDescent="0.3">
      <c r="A5" s="117" t="s">
        <v>153</v>
      </c>
      <c r="B5" s="117"/>
      <c r="C5" s="117"/>
      <c r="D5" s="117"/>
      <c r="E5" s="117"/>
      <c r="F5" s="117"/>
      <c r="G5" s="117"/>
      <c r="H5" s="117"/>
      <c r="I5" s="117"/>
      <c r="J5" s="117"/>
      <c r="K5" s="117"/>
      <c r="L5" s="117"/>
      <c r="M5" s="117"/>
      <c r="N5" s="117"/>
    </row>
    <row r="6" spans="1:14" ht="79.8" x14ac:dyDescent="0.3">
      <c r="A6" s="118" t="s">
        <v>154</v>
      </c>
      <c r="B6" s="119" t="s">
        <v>8</v>
      </c>
      <c r="C6" s="120" t="s">
        <v>155</v>
      </c>
      <c r="D6" s="121" t="s">
        <v>156</v>
      </c>
      <c r="E6" s="122"/>
      <c r="F6" s="123"/>
      <c r="G6" s="123"/>
      <c r="H6" s="123"/>
      <c r="I6" s="123"/>
      <c r="J6" s="123"/>
      <c r="K6" s="123"/>
      <c r="L6" s="123"/>
      <c r="M6" s="123"/>
      <c r="N6" s="123"/>
    </row>
    <row r="7" spans="1:14" s="9" customFormat="1" ht="15.6" customHeight="1" x14ac:dyDescent="0.3">
      <c r="A7" s="1"/>
      <c r="B7" s="1"/>
      <c r="C7" s="1"/>
      <c r="D7" s="1"/>
      <c r="E7" s="1"/>
      <c r="F7" s="124"/>
      <c r="G7" s="124"/>
      <c r="H7" s="124"/>
      <c r="I7" s="124"/>
      <c r="J7" s="124"/>
      <c r="K7" s="124"/>
      <c r="L7" s="124"/>
      <c r="M7" s="124"/>
    </row>
    <row r="8" spans="1:14" ht="38.549999999999997" customHeight="1" x14ac:dyDescent="0.3">
      <c r="A8" s="125" t="s">
        <v>157</v>
      </c>
      <c r="B8" s="125"/>
      <c r="C8" s="125"/>
      <c r="D8" s="125"/>
      <c r="E8" s="125"/>
      <c r="F8" s="125"/>
      <c r="G8" s="125"/>
      <c r="H8" s="125"/>
      <c r="I8" s="125"/>
      <c r="J8" s="125"/>
      <c r="K8" s="125"/>
      <c r="L8" s="125"/>
      <c r="M8" s="125"/>
      <c r="N8" s="125"/>
    </row>
    <row r="9" spans="1:14" ht="24" x14ac:dyDescent="0.3">
      <c r="A9" s="126" t="s">
        <v>158</v>
      </c>
      <c r="B9" s="127"/>
      <c r="C9" s="127" t="s">
        <v>159</v>
      </c>
      <c r="D9" s="128" t="s">
        <v>160</v>
      </c>
      <c r="E9" s="128"/>
      <c r="F9" s="129"/>
      <c r="G9" s="129"/>
      <c r="H9" s="129"/>
      <c r="I9" s="129"/>
      <c r="J9" s="129"/>
      <c r="K9" s="129"/>
      <c r="L9" s="129"/>
      <c r="M9" s="129"/>
      <c r="N9" s="130"/>
    </row>
    <row r="10" spans="1:14" ht="24" x14ac:dyDescent="0.3">
      <c r="A10" s="126"/>
      <c r="B10" s="127"/>
      <c r="C10" s="127" t="s">
        <v>161</v>
      </c>
      <c r="D10" s="128" t="s">
        <v>162</v>
      </c>
      <c r="E10" s="128"/>
      <c r="F10" s="129"/>
      <c r="G10" s="129"/>
      <c r="H10" s="129"/>
      <c r="I10" s="129"/>
      <c r="J10" s="129"/>
      <c r="K10" s="129"/>
      <c r="L10" s="129"/>
      <c r="M10" s="129"/>
      <c r="N10" s="130"/>
    </row>
    <row r="11" spans="1:14" ht="24" x14ac:dyDescent="0.3">
      <c r="A11" s="126"/>
      <c r="B11" s="127"/>
      <c r="C11" s="127" t="s">
        <v>163</v>
      </c>
      <c r="D11" s="128" t="s">
        <v>164</v>
      </c>
      <c r="E11" s="128"/>
      <c r="F11" s="129"/>
      <c r="G11" s="129"/>
      <c r="H11" s="129"/>
      <c r="I11" s="129"/>
      <c r="J11" s="129"/>
      <c r="K11" s="129"/>
      <c r="L11" s="129"/>
      <c r="M11" s="129"/>
      <c r="N11" s="130"/>
    </row>
    <row r="12" spans="1:14" ht="48" x14ac:dyDescent="0.3">
      <c r="A12" s="131"/>
      <c r="B12" s="132" t="s">
        <v>165</v>
      </c>
      <c r="C12" s="127" t="s">
        <v>166</v>
      </c>
      <c r="D12" s="127" t="s">
        <v>167</v>
      </c>
      <c r="E12" s="127"/>
      <c r="F12" s="129"/>
      <c r="G12" s="129"/>
      <c r="H12" s="129"/>
      <c r="I12" s="129"/>
      <c r="J12" s="129"/>
      <c r="K12" s="129"/>
      <c r="L12" s="129"/>
      <c r="M12" s="129"/>
      <c r="N12" s="130"/>
    </row>
    <row r="13" spans="1:14" ht="36" x14ac:dyDescent="0.3">
      <c r="A13" s="131"/>
      <c r="B13" s="132" t="s">
        <v>168</v>
      </c>
      <c r="C13" s="127" t="s">
        <v>169</v>
      </c>
      <c r="D13" s="127" t="s">
        <v>170</v>
      </c>
      <c r="E13" s="127"/>
      <c r="F13" s="129"/>
      <c r="G13" s="129"/>
      <c r="H13" s="129"/>
      <c r="I13" s="129"/>
      <c r="J13" s="129"/>
      <c r="K13" s="129"/>
      <c r="L13" s="129"/>
      <c r="M13" s="129"/>
      <c r="N13" s="130"/>
    </row>
    <row r="14" spans="1:14" ht="23.55" customHeight="1" x14ac:dyDescent="0.3">
      <c r="A14" s="31"/>
      <c r="B14" s="31"/>
      <c r="C14" s="133"/>
      <c r="D14" s="31"/>
      <c r="E14" s="31"/>
      <c r="F14" s="31"/>
      <c r="G14" s="31"/>
      <c r="H14" s="31"/>
      <c r="I14" s="31"/>
      <c r="J14" s="31"/>
      <c r="K14" s="31"/>
      <c r="L14" s="31"/>
      <c r="M14" s="31"/>
    </row>
    <row r="15" spans="1:14" ht="38.549999999999997" customHeight="1" x14ac:dyDescent="0.3">
      <c r="A15" s="134" t="s">
        <v>12</v>
      </c>
      <c r="B15" s="134"/>
      <c r="C15" s="134"/>
      <c r="D15" s="134"/>
      <c r="E15" s="134"/>
      <c r="F15" s="134"/>
      <c r="G15" s="134"/>
      <c r="H15" s="134"/>
      <c r="I15" s="134"/>
      <c r="J15" s="134"/>
      <c r="K15" s="134"/>
      <c r="L15" s="134"/>
      <c r="M15" s="134"/>
      <c r="N15" s="134"/>
    </row>
    <row r="16" spans="1:14" ht="60" x14ac:dyDescent="0.3">
      <c r="A16" s="135"/>
      <c r="B16" s="136" t="s">
        <v>171</v>
      </c>
      <c r="C16" s="136" t="s">
        <v>172</v>
      </c>
      <c r="D16" s="136"/>
      <c r="E16" s="136"/>
      <c r="F16" s="137"/>
      <c r="G16" s="137"/>
      <c r="H16" s="137"/>
      <c r="I16" s="137"/>
      <c r="J16" s="137"/>
      <c r="K16" s="137"/>
      <c r="L16" s="137"/>
      <c r="M16" s="137"/>
      <c r="N16" s="138"/>
    </row>
    <row r="17" spans="1:14" ht="36" x14ac:dyDescent="0.3">
      <c r="A17" s="139"/>
      <c r="B17" s="136" t="s">
        <v>173</v>
      </c>
      <c r="C17" s="136" t="s">
        <v>18</v>
      </c>
      <c r="D17" s="136"/>
      <c r="E17" s="136"/>
      <c r="F17" s="138"/>
      <c r="G17" s="138"/>
      <c r="H17" s="138"/>
      <c r="I17" s="138"/>
      <c r="J17" s="138"/>
      <c r="K17" s="137"/>
      <c r="L17" s="137"/>
      <c r="M17" s="137"/>
      <c r="N17" s="138"/>
    </row>
    <row r="18" spans="1:14" ht="24" x14ac:dyDescent="0.3">
      <c r="A18" s="135"/>
      <c r="B18" s="136" t="s">
        <v>174</v>
      </c>
      <c r="C18" s="136" t="s">
        <v>175</v>
      </c>
      <c r="D18" s="136"/>
      <c r="E18" s="136"/>
      <c r="F18" s="138"/>
      <c r="G18" s="138"/>
      <c r="H18" s="138"/>
      <c r="I18" s="138"/>
      <c r="J18" s="138"/>
      <c r="K18" s="137"/>
      <c r="L18" s="137"/>
      <c r="M18" s="137"/>
      <c r="N18" s="138"/>
    </row>
    <row r="19" spans="1:14" ht="48" x14ac:dyDescent="0.3">
      <c r="A19" s="135"/>
      <c r="B19" s="136" t="s">
        <v>176</v>
      </c>
      <c r="C19" s="136" t="s">
        <v>177</v>
      </c>
      <c r="D19" s="136"/>
      <c r="E19" s="136"/>
      <c r="F19" s="137"/>
      <c r="G19" s="137"/>
      <c r="H19" s="137"/>
      <c r="I19" s="137"/>
      <c r="J19" s="137"/>
      <c r="K19" s="137"/>
      <c r="L19" s="137"/>
      <c r="M19" s="137"/>
      <c r="N19" s="138"/>
    </row>
    <row r="20" spans="1:14" ht="36" x14ac:dyDescent="0.3">
      <c r="A20" s="135"/>
      <c r="B20" s="136"/>
      <c r="C20" s="136" t="s">
        <v>178</v>
      </c>
      <c r="D20" s="136"/>
      <c r="E20" s="136"/>
      <c r="F20" s="137"/>
      <c r="G20" s="137"/>
      <c r="H20" s="137"/>
      <c r="I20" s="137"/>
      <c r="J20" s="137"/>
      <c r="K20" s="137"/>
      <c r="L20" s="137"/>
      <c r="M20" s="137"/>
      <c r="N20" s="138"/>
    </row>
    <row r="21" spans="1:14" ht="36" x14ac:dyDescent="0.3">
      <c r="A21" s="135"/>
      <c r="B21" s="136" t="s">
        <v>179</v>
      </c>
      <c r="C21" s="136" t="s">
        <v>180</v>
      </c>
      <c r="D21" s="136"/>
      <c r="E21" s="136"/>
      <c r="F21" s="137"/>
      <c r="G21" s="137"/>
      <c r="H21" s="137"/>
      <c r="I21" s="137"/>
      <c r="J21" s="137"/>
      <c r="K21" s="137"/>
      <c r="L21" s="137"/>
      <c r="M21" s="137"/>
      <c r="N21" s="138"/>
    </row>
    <row r="22" spans="1:14" ht="31.95" customHeight="1" x14ac:dyDescent="0.3">
      <c r="A22" s="135"/>
      <c r="B22" s="136"/>
      <c r="C22" s="136"/>
      <c r="D22" s="136"/>
      <c r="E22" s="136"/>
      <c r="F22" s="137"/>
      <c r="G22" s="137"/>
      <c r="H22" s="137"/>
      <c r="I22" s="137"/>
      <c r="J22" s="137"/>
      <c r="K22" s="137"/>
      <c r="L22" s="137"/>
      <c r="M22" s="137"/>
      <c r="N22" s="138"/>
    </row>
    <row r="23" spans="1:14" ht="47.55" customHeight="1" x14ac:dyDescent="0.3">
      <c r="A23" s="135"/>
      <c r="B23" s="136"/>
      <c r="C23" s="136"/>
      <c r="D23" s="136"/>
      <c r="E23" s="136"/>
      <c r="F23" s="137"/>
      <c r="G23" s="137"/>
      <c r="H23" s="137"/>
      <c r="I23" s="137"/>
      <c r="J23" s="137"/>
      <c r="K23" s="137"/>
      <c r="L23" s="137"/>
      <c r="M23" s="137"/>
      <c r="N23" s="138"/>
    </row>
    <row r="24" spans="1:14" ht="23.55" customHeight="1" x14ac:dyDescent="0.3">
      <c r="A24" s="31"/>
      <c r="B24" s="31"/>
      <c r="C24" s="133"/>
      <c r="D24" s="31"/>
      <c r="E24" s="31"/>
      <c r="F24" s="31"/>
      <c r="G24" s="31"/>
      <c r="H24" s="31"/>
      <c r="I24" s="31"/>
      <c r="J24" s="31"/>
      <c r="K24" s="31"/>
      <c r="L24" s="31"/>
      <c r="M24" s="31"/>
    </row>
    <row r="25" spans="1:14" x14ac:dyDescent="0.3">
      <c r="A25" s="31"/>
      <c r="B25" s="31"/>
      <c r="C25" s="133"/>
      <c r="D25" s="31"/>
      <c r="E25" s="31"/>
      <c r="F25" s="31"/>
      <c r="G25" s="31"/>
      <c r="H25" s="31"/>
      <c r="I25" s="31"/>
      <c r="J25" s="31"/>
      <c r="K25" s="31"/>
      <c r="L25" s="31"/>
      <c r="M25" s="31"/>
    </row>
  </sheetData>
  <mergeCells count="5">
    <mergeCell ref="B2:M2"/>
    <mergeCell ref="A5:N5"/>
    <mergeCell ref="A8:N8"/>
    <mergeCell ref="A9:A11"/>
    <mergeCell ref="A15:N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76-32E0-4643-B9BD-F9430DB07551}">
  <sheetPr>
    <tabColor theme="6"/>
  </sheetPr>
  <dimension ref="A1:O28"/>
  <sheetViews>
    <sheetView showGridLines="0" zoomScale="78" zoomScaleNormal="78" workbookViewId="0">
      <selection activeCell="T3" sqref="T3"/>
    </sheetView>
  </sheetViews>
  <sheetFormatPr defaultRowHeight="14.4" x14ac:dyDescent="0.3"/>
  <cols>
    <col min="1" max="1" width="34.44140625" customWidth="1"/>
    <col min="2" max="2" width="9" customWidth="1"/>
    <col min="3" max="3" width="1.5546875" customWidth="1"/>
    <col min="4" max="4" width="9" customWidth="1"/>
    <col min="5" max="5" width="1.44140625" customWidth="1"/>
    <col min="6" max="6" width="9" customWidth="1"/>
    <col min="7" max="7" width="1.44140625" customWidth="1"/>
    <col min="8" max="8" width="9" customWidth="1"/>
    <col min="9" max="9" width="1.44140625" customWidth="1"/>
    <col min="10" max="10" width="9" customWidth="1"/>
    <col min="11" max="11" width="1.44140625" customWidth="1"/>
    <col min="12" max="12" width="9" customWidth="1"/>
    <col min="13" max="13" width="2.88671875" customWidth="1"/>
    <col min="15" max="15" width="2.44140625" customWidth="1"/>
  </cols>
  <sheetData>
    <row r="1" spans="1:15" ht="31.2" x14ac:dyDescent="0.6">
      <c r="A1" s="18" t="s">
        <v>4</v>
      </c>
      <c r="B1" s="8"/>
      <c r="C1" s="2"/>
      <c r="D1" s="2"/>
      <c r="E1" s="2"/>
      <c r="F1" s="2"/>
      <c r="G1" s="2"/>
      <c r="H1" s="2"/>
      <c r="I1" s="1"/>
      <c r="J1" s="1"/>
      <c r="K1" s="1"/>
      <c r="L1" s="1"/>
      <c r="M1" s="1"/>
      <c r="N1" s="1"/>
      <c r="O1" s="1"/>
    </row>
    <row r="2" spans="1:15" x14ac:dyDescent="0.3">
      <c r="A2" s="3"/>
      <c r="B2" s="2"/>
      <c r="C2" s="2"/>
      <c r="D2" s="2"/>
      <c r="E2" s="2"/>
      <c r="F2" s="2"/>
      <c r="G2" s="1"/>
      <c r="H2" s="1"/>
      <c r="I2" s="1"/>
      <c r="J2" s="1"/>
      <c r="K2" s="1"/>
      <c r="L2" s="1"/>
      <c r="M2" s="1"/>
      <c r="N2" s="1"/>
      <c r="O2" s="1"/>
    </row>
    <row r="3" spans="1:15" x14ac:dyDescent="0.3">
      <c r="A3" s="89" t="s">
        <v>23</v>
      </c>
      <c r="B3" s="90"/>
      <c r="C3" s="90"/>
      <c r="D3" s="90"/>
      <c r="E3" s="90"/>
      <c r="F3" s="90"/>
      <c r="G3" s="90"/>
      <c r="H3" s="90"/>
      <c r="I3" s="90"/>
      <c r="J3" s="90"/>
      <c r="K3" s="1"/>
      <c r="L3" s="1"/>
      <c r="M3" s="1"/>
      <c r="N3" s="1"/>
      <c r="O3" s="1"/>
    </row>
    <row r="4" spans="1:15" ht="37.35" customHeight="1" x14ac:dyDescent="0.4">
      <c r="A4" s="97" t="s">
        <v>5</v>
      </c>
      <c r="B4" s="97"/>
      <c r="C4" s="97"/>
      <c r="D4" s="97"/>
      <c r="E4" s="97"/>
      <c r="F4" s="97"/>
      <c r="G4" s="97"/>
      <c r="H4" s="97"/>
      <c r="I4" s="97"/>
      <c r="J4" s="97"/>
      <c r="K4" s="97"/>
      <c r="L4" s="97"/>
      <c r="M4" s="97"/>
      <c r="N4" s="97"/>
      <c r="O4" s="97"/>
    </row>
    <row r="5" spans="1:15" ht="207.6" customHeight="1" x14ac:dyDescent="0.3">
      <c r="A5" s="1"/>
      <c r="B5" s="6" t="s">
        <v>25</v>
      </c>
      <c r="C5" s="6"/>
      <c r="D5" s="6" t="s">
        <v>26</v>
      </c>
      <c r="E5" s="6"/>
      <c r="F5" s="6" t="s">
        <v>27</v>
      </c>
      <c r="G5" s="1"/>
      <c r="H5" s="6" t="s">
        <v>28</v>
      </c>
      <c r="I5" s="1"/>
      <c r="J5" s="6" t="s">
        <v>29</v>
      </c>
      <c r="K5" s="1"/>
      <c r="L5" s="6" t="s">
        <v>65</v>
      </c>
      <c r="M5" s="1"/>
      <c r="N5" s="1"/>
      <c r="O5" s="1"/>
    </row>
    <row r="6" spans="1:15" ht="26.4" customHeight="1" x14ac:dyDescent="0.3">
      <c r="A6" s="9" t="s">
        <v>30</v>
      </c>
      <c r="B6" s="4"/>
      <c r="C6" s="1"/>
      <c r="D6" s="4"/>
      <c r="E6" s="1"/>
      <c r="F6" s="4"/>
      <c r="G6" s="1"/>
      <c r="H6" s="4"/>
      <c r="I6" s="1"/>
      <c r="J6" s="4"/>
      <c r="K6" s="1"/>
      <c r="L6" s="4"/>
      <c r="M6" s="1"/>
      <c r="N6" s="1"/>
      <c r="O6" s="1"/>
    </row>
    <row r="7" spans="1:15" ht="28.35" customHeight="1" x14ac:dyDescent="0.3">
      <c r="A7" s="9" t="s">
        <v>31</v>
      </c>
      <c r="B7" s="4"/>
      <c r="C7" s="1"/>
      <c r="D7" s="4"/>
      <c r="E7" s="1"/>
      <c r="F7" s="4"/>
      <c r="G7" s="1"/>
      <c r="H7" s="4"/>
      <c r="I7" s="1"/>
      <c r="J7" s="4"/>
      <c r="K7" s="1"/>
      <c r="L7" s="4"/>
      <c r="M7" s="1"/>
      <c r="N7" s="1"/>
      <c r="O7" s="1"/>
    </row>
    <row r="8" spans="1:15" ht="32.4" customHeight="1" x14ac:dyDescent="0.3">
      <c r="A8" s="10" t="s">
        <v>32</v>
      </c>
      <c r="B8" s="28" t="e">
        <f>B7/B6</f>
        <v>#DIV/0!</v>
      </c>
      <c r="C8" s="28"/>
      <c r="D8" s="28" t="e">
        <f t="shared" ref="D8:L8" si="0">D7/D6</f>
        <v>#DIV/0!</v>
      </c>
      <c r="E8" s="28"/>
      <c r="F8" s="28" t="e">
        <f>F7/F6</f>
        <v>#DIV/0!</v>
      </c>
      <c r="G8" s="28"/>
      <c r="H8" s="28" t="e">
        <f t="shared" si="0"/>
        <v>#DIV/0!</v>
      </c>
      <c r="I8" s="28"/>
      <c r="J8" s="28" t="e">
        <f>J7/J6</f>
        <v>#DIV/0!</v>
      </c>
      <c r="K8" s="28"/>
      <c r="L8" s="28" t="e">
        <f t="shared" si="0"/>
        <v>#DIV/0!</v>
      </c>
      <c r="M8" s="1"/>
      <c r="N8" s="1"/>
      <c r="O8" s="1"/>
    </row>
    <row r="9" spans="1:15" x14ac:dyDescent="0.3">
      <c r="A9" s="9" t="s">
        <v>92</v>
      </c>
      <c r="B9" s="40"/>
      <c r="C9" s="1"/>
      <c r="D9" s="53">
        <f>D6+D7</f>
        <v>0</v>
      </c>
      <c r="E9" s="1"/>
      <c r="F9" s="4">
        <f>F6+F7</f>
        <v>0</v>
      </c>
      <c r="G9" s="1"/>
      <c r="H9" s="4">
        <f>H6+H7</f>
        <v>0</v>
      </c>
      <c r="I9" s="1"/>
      <c r="J9" s="4">
        <f>J6+J7</f>
        <v>0</v>
      </c>
      <c r="K9" s="1"/>
      <c r="L9" s="4">
        <f>L6+L7</f>
        <v>0</v>
      </c>
      <c r="M9" s="1"/>
      <c r="N9" s="1"/>
      <c r="O9" s="1"/>
    </row>
    <row r="10" spans="1:15" ht="19.350000000000001" customHeight="1" x14ac:dyDescent="0.3">
      <c r="A10" s="9" t="s">
        <v>93</v>
      </c>
      <c r="B10" s="61"/>
      <c r="C10" s="28"/>
      <c r="D10" s="56"/>
      <c r="E10" s="58"/>
      <c r="F10" s="57"/>
      <c r="G10" s="55"/>
      <c r="H10" s="59"/>
      <c r="I10" s="55"/>
      <c r="J10" s="59"/>
      <c r="K10" s="55"/>
      <c r="L10" s="60"/>
      <c r="M10" s="33"/>
      <c r="N10" s="1"/>
      <c r="O10" s="1"/>
    </row>
    <row r="11" spans="1:15" ht="18.600000000000001" customHeight="1" x14ac:dyDescent="0.3">
      <c r="A11" s="10"/>
      <c r="B11" s="28"/>
      <c r="C11" s="28"/>
      <c r="D11" s="54"/>
      <c r="E11" s="28"/>
      <c r="F11" s="28"/>
      <c r="G11" s="28"/>
      <c r="H11" s="54"/>
      <c r="I11" s="28"/>
      <c r="J11" s="54"/>
      <c r="K11" s="28"/>
      <c r="L11" s="28"/>
      <c r="M11" s="1"/>
      <c r="N11" s="1"/>
      <c r="O11" s="1"/>
    </row>
    <row r="12" spans="1:15" ht="47.4" customHeight="1" x14ac:dyDescent="0.3">
      <c r="A12" s="20" t="s">
        <v>33</v>
      </c>
      <c r="B12" s="91"/>
      <c r="C12" s="92"/>
      <c r="D12" s="92"/>
      <c r="E12" s="92"/>
      <c r="F12" s="92"/>
      <c r="G12" s="92"/>
      <c r="H12" s="92"/>
      <c r="I12" s="92"/>
      <c r="J12" s="92"/>
      <c r="K12" s="92"/>
      <c r="L12" s="92"/>
      <c r="M12" s="92"/>
      <c r="N12" s="92"/>
      <c r="O12" s="93"/>
    </row>
    <row r="13" spans="1:15" ht="47.4" customHeight="1" x14ac:dyDescent="0.3">
      <c r="A13" s="98" t="s">
        <v>34</v>
      </c>
      <c r="B13" s="98"/>
      <c r="C13" s="98"/>
      <c r="D13" s="98"/>
      <c r="E13" s="98"/>
      <c r="F13" s="98"/>
      <c r="G13" s="98"/>
      <c r="H13" s="98"/>
      <c r="I13" s="98"/>
      <c r="J13" s="98"/>
      <c r="K13" s="98"/>
      <c r="L13" s="98"/>
      <c r="M13" s="98"/>
      <c r="N13" s="98"/>
      <c r="O13" s="98"/>
    </row>
    <row r="14" spans="1:15" ht="48" customHeight="1" x14ac:dyDescent="0.3">
      <c r="A14" s="9"/>
      <c r="B14" s="91"/>
      <c r="C14" s="92"/>
      <c r="D14" s="92"/>
      <c r="E14" s="92"/>
      <c r="F14" s="92"/>
      <c r="G14" s="92"/>
      <c r="H14" s="92"/>
      <c r="I14" s="92"/>
      <c r="J14" s="92"/>
      <c r="K14" s="92"/>
      <c r="L14" s="92"/>
      <c r="M14" s="92"/>
      <c r="N14" s="92"/>
      <c r="O14" s="93"/>
    </row>
    <row r="15" spans="1:15" x14ac:dyDescent="0.3">
      <c r="A15" s="1"/>
      <c r="B15" s="1"/>
      <c r="C15" s="1"/>
      <c r="D15" s="1"/>
      <c r="E15" s="1"/>
      <c r="F15" s="1"/>
      <c r="G15" s="1"/>
      <c r="H15" s="1"/>
      <c r="I15" s="1"/>
      <c r="J15" s="1"/>
      <c r="K15" s="1"/>
      <c r="L15" s="1"/>
      <c r="M15" s="1"/>
      <c r="N15" s="1"/>
      <c r="O15" s="1"/>
    </row>
    <row r="16" spans="1:15" ht="18" customHeight="1" x14ac:dyDescent="0.3">
      <c r="A16" s="20"/>
      <c r="B16" s="20"/>
      <c r="C16" s="20"/>
      <c r="D16" s="20"/>
      <c r="E16" s="20"/>
      <c r="F16" s="20"/>
      <c r="G16" s="20"/>
      <c r="H16" s="20"/>
      <c r="I16" s="20"/>
      <c r="J16" s="20"/>
      <c r="K16" s="20"/>
      <c r="L16" s="20"/>
      <c r="M16" s="20"/>
      <c r="N16" s="20"/>
      <c r="O16" s="20"/>
    </row>
    <row r="17" spans="1:15" ht="59.4" customHeight="1" x14ac:dyDescent="0.3">
      <c r="A17" s="1"/>
      <c r="B17" s="99" t="s">
        <v>35</v>
      </c>
      <c r="C17" s="99"/>
      <c r="D17" s="99"/>
      <c r="E17" s="99"/>
      <c r="F17" s="99"/>
      <c r="G17" s="99"/>
      <c r="H17" s="99"/>
      <c r="I17" s="99"/>
      <c r="J17" s="99"/>
      <c r="K17" s="99"/>
      <c r="L17" s="99"/>
      <c r="M17" s="99"/>
      <c r="N17" s="99"/>
      <c r="O17" s="99"/>
    </row>
    <row r="18" spans="1:15" x14ac:dyDescent="0.3">
      <c r="A18" s="20" t="s">
        <v>36</v>
      </c>
      <c r="B18" s="91" t="s">
        <v>37</v>
      </c>
      <c r="C18" s="92"/>
      <c r="D18" s="92"/>
      <c r="E18" s="92"/>
      <c r="F18" s="92"/>
      <c r="G18" s="92"/>
      <c r="H18" s="92"/>
      <c r="I18" s="92"/>
      <c r="J18" s="92"/>
      <c r="K18" s="92"/>
      <c r="L18" s="92"/>
      <c r="M18" s="92"/>
      <c r="N18" s="92"/>
      <c r="O18" s="93"/>
    </row>
    <row r="19" spans="1:15" x14ac:dyDescent="0.3">
      <c r="A19" s="21"/>
      <c r="B19" s="94" t="s">
        <v>38</v>
      </c>
      <c r="C19" s="95"/>
      <c r="D19" s="95"/>
      <c r="E19" s="95"/>
      <c r="F19" s="95"/>
      <c r="G19" s="95"/>
      <c r="H19" s="95"/>
      <c r="I19" s="95"/>
      <c r="J19" s="95"/>
      <c r="K19" s="95"/>
      <c r="L19" s="95"/>
      <c r="M19" s="95"/>
      <c r="N19" s="95"/>
      <c r="O19" s="96"/>
    </row>
    <row r="20" spans="1:15" x14ac:dyDescent="0.3">
      <c r="A20" s="1"/>
      <c r="B20" s="91" t="s">
        <v>39</v>
      </c>
      <c r="C20" s="92"/>
      <c r="D20" s="92"/>
      <c r="E20" s="92"/>
      <c r="F20" s="92"/>
      <c r="G20" s="92"/>
      <c r="H20" s="92"/>
      <c r="I20" s="92"/>
      <c r="J20" s="92"/>
      <c r="K20" s="92"/>
      <c r="L20" s="92"/>
      <c r="M20" s="92"/>
      <c r="N20" s="92"/>
      <c r="O20" s="93"/>
    </row>
    <row r="21" spans="1:15" x14ac:dyDescent="0.3">
      <c r="A21" s="16"/>
      <c r="B21" s="91" t="s">
        <v>40</v>
      </c>
      <c r="C21" s="92"/>
      <c r="D21" s="92"/>
      <c r="E21" s="92"/>
      <c r="F21" s="92"/>
      <c r="G21" s="92"/>
      <c r="H21" s="92"/>
      <c r="I21" s="92"/>
      <c r="J21" s="92"/>
      <c r="K21" s="92"/>
      <c r="L21" s="92"/>
      <c r="M21" s="92"/>
      <c r="N21" s="92"/>
      <c r="O21" s="93"/>
    </row>
    <row r="22" spans="1:15" x14ac:dyDescent="0.3">
      <c r="A22" s="15"/>
      <c r="B22" s="91" t="s">
        <v>41</v>
      </c>
      <c r="C22" s="92"/>
      <c r="D22" s="92"/>
      <c r="E22" s="92"/>
      <c r="F22" s="92"/>
      <c r="G22" s="92"/>
      <c r="H22" s="92"/>
      <c r="I22" s="92"/>
      <c r="J22" s="92"/>
      <c r="K22" s="92"/>
      <c r="L22" s="92"/>
      <c r="M22" s="92"/>
      <c r="N22" s="92"/>
      <c r="O22" s="93"/>
    </row>
    <row r="23" spans="1:15" x14ac:dyDescent="0.3">
      <c r="A23" s="11"/>
      <c r="B23" s="14"/>
      <c r="C23" s="11"/>
      <c r="D23" s="11"/>
      <c r="E23" s="11"/>
      <c r="F23" s="11"/>
      <c r="G23" s="11"/>
      <c r="H23" s="11"/>
      <c r="I23" s="11"/>
      <c r="J23" s="11"/>
      <c r="K23" s="11"/>
      <c r="L23" s="11"/>
      <c r="M23" s="11"/>
      <c r="N23" s="11"/>
      <c r="O23" s="11"/>
    </row>
    <row r="24" spans="1:15" ht="38.1" customHeight="1" x14ac:dyDescent="0.3">
      <c r="A24" s="22"/>
      <c r="B24" s="100" t="s">
        <v>42</v>
      </c>
      <c r="C24" s="100"/>
      <c r="D24" s="100"/>
      <c r="E24" s="100"/>
      <c r="F24" s="100"/>
      <c r="G24" s="100"/>
      <c r="H24" s="100"/>
      <c r="I24" s="100"/>
      <c r="J24" s="100"/>
      <c r="K24" s="100"/>
      <c r="L24" s="100"/>
      <c r="M24" s="100"/>
      <c r="N24" s="100"/>
      <c r="O24" s="100"/>
    </row>
    <row r="25" spans="1:15" ht="35.1" customHeight="1" x14ac:dyDescent="0.3">
      <c r="A25" s="25" t="s">
        <v>2</v>
      </c>
      <c r="B25" s="91"/>
      <c r="C25" s="92"/>
      <c r="D25" s="92"/>
      <c r="E25" s="92"/>
      <c r="F25" s="92"/>
      <c r="G25" s="92"/>
      <c r="H25" s="92"/>
      <c r="I25" s="92"/>
      <c r="J25" s="92"/>
      <c r="K25" s="92"/>
      <c r="L25" s="92"/>
      <c r="M25" s="92"/>
      <c r="N25" s="92"/>
      <c r="O25" s="93"/>
    </row>
    <row r="26" spans="1:15" x14ac:dyDescent="0.3">
      <c r="A26" s="1"/>
    </row>
    <row r="27" spans="1:15" x14ac:dyDescent="0.3">
      <c r="A27" s="1"/>
      <c r="B27" s="1"/>
      <c r="C27" s="1"/>
      <c r="D27" s="1"/>
      <c r="E27" s="1"/>
      <c r="F27" s="1"/>
      <c r="G27" s="1"/>
      <c r="H27" s="1"/>
      <c r="I27" s="1"/>
      <c r="J27" s="1"/>
      <c r="K27" s="1"/>
      <c r="L27" s="1"/>
      <c r="M27" s="1"/>
      <c r="N27" s="1"/>
      <c r="O27" s="1"/>
    </row>
    <row r="28" spans="1:15" x14ac:dyDescent="0.3">
      <c r="A28" s="1"/>
      <c r="B28" s="1"/>
      <c r="C28" s="1"/>
      <c r="D28" s="1"/>
      <c r="E28" s="1"/>
      <c r="F28" s="1"/>
      <c r="G28" s="1"/>
      <c r="H28" s="1"/>
      <c r="I28" s="1"/>
      <c r="J28" s="1"/>
      <c r="K28" s="1"/>
      <c r="L28" s="1"/>
      <c r="M28" s="1"/>
      <c r="N28" s="1"/>
      <c r="O28" s="1"/>
    </row>
  </sheetData>
  <mergeCells count="13">
    <mergeCell ref="B25:O25"/>
    <mergeCell ref="B20:O20"/>
    <mergeCell ref="B21:O21"/>
    <mergeCell ref="B22:O22"/>
    <mergeCell ref="B24:O24"/>
    <mergeCell ref="A3:J3"/>
    <mergeCell ref="B12:O12"/>
    <mergeCell ref="B18:O18"/>
    <mergeCell ref="B19:O19"/>
    <mergeCell ref="B14:O14"/>
    <mergeCell ref="A4:O4"/>
    <mergeCell ref="A13:O13"/>
    <mergeCell ref="B17:O1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B1F8-4AE6-4567-94BA-4C75E821270F}">
  <sheetPr>
    <tabColor theme="6"/>
  </sheetPr>
  <dimension ref="A1:O21"/>
  <sheetViews>
    <sheetView showGridLines="0" workbookViewId="0">
      <selection activeCell="L3" sqref="L3"/>
    </sheetView>
  </sheetViews>
  <sheetFormatPr defaultRowHeight="14.4" x14ac:dyDescent="0.3"/>
  <cols>
    <col min="1" max="1" width="34.44140625" customWidth="1"/>
    <col min="2" max="2" width="9" customWidth="1"/>
    <col min="3" max="3" width="1.5546875" customWidth="1"/>
    <col min="4" max="4" width="9" customWidth="1"/>
    <col min="5" max="5" width="1.44140625" customWidth="1"/>
    <col min="6" max="6" width="9" customWidth="1"/>
    <col min="7" max="7" width="1.44140625" customWidth="1"/>
    <col min="8" max="8" width="9" customWidth="1"/>
    <col min="9" max="9" width="1.44140625" customWidth="1"/>
    <col min="10" max="10" width="9" customWidth="1"/>
    <col min="11" max="11" width="1.44140625" customWidth="1"/>
    <col min="12" max="12" width="9" customWidth="1"/>
    <col min="13" max="13" width="2.88671875" customWidth="1"/>
    <col min="15" max="15" width="2.44140625" customWidth="1"/>
  </cols>
  <sheetData>
    <row r="1" spans="1:15" ht="31.2" x14ac:dyDescent="0.6">
      <c r="A1" s="18" t="s">
        <v>6</v>
      </c>
      <c r="B1" s="8"/>
      <c r="C1" s="2"/>
      <c r="D1" s="2"/>
      <c r="E1" s="2"/>
      <c r="F1" s="2"/>
      <c r="G1" s="2"/>
      <c r="H1" s="2"/>
      <c r="I1" s="1"/>
      <c r="J1" s="1"/>
      <c r="K1" s="1"/>
      <c r="L1" s="1"/>
      <c r="M1" s="1"/>
      <c r="N1" s="1"/>
      <c r="O1" s="1"/>
    </row>
    <row r="2" spans="1:15" x14ac:dyDescent="0.3">
      <c r="A2" s="3"/>
      <c r="B2" s="2"/>
      <c r="C2" s="2"/>
      <c r="D2" s="2"/>
      <c r="E2" s="2"/>
      <c r="F2" s="2"/>
      <c r="G2" s="1"/>
      <c r="H2" s="1"/>
      <c r="I2" s="1"/>
      <c r="J2" s="1"/>
      <c r="K2" s="1"/>
      <c r="L2" s="1"/>
      <c r="M2" s="1"/>
      <c r="N2" s="1"/>
      <c r="O2" s="1"/>
    </row>
    <row r="3" spans="1:15" x14ac:dyDescent="0.3">
      <c r="A3" s="89" t="s">
        <v>43</v>
      </c>
      <c r="B3" s="89"/>
      <c r="C3" s="89"/>
      <c r="D3" s="89"/>
      <c r="E3" s="89"/>
      <c r="F3" s="89"/>
      <c r="G3" s="89"/>
      <c r="H3" s="89"/>
      <c r="I3" s="89"/>
      <c r="J3" s="89"/>
      <c r="K3" s="1"/>
      <c r="L3" s="1"/>
      <c r="M3" s="1"/>
      <c r="N3" s="1"/>
      <c r="O3" s="1"/>
    </row>
    <row r="4" spans="1:15" ht="37.35" customHeight="1" x14ac:dyDescent="0.4">
      <c r="A4" s="97" t="s">
        <v>7</v>
      </c>
      <c r="B4" s="97"/>
      <c r="C4" s="97"/>
      <c r="D4" s="97"/>
      <c r="E4" s="97"/>
      <c r="F4" s="97"/>
      <c r="G4" s="97"/>
      <c r="H4" s="97"/>
      <c r="I4" s="97"/>
      <c r="J4" s="97"/>
      <c r="K4" s="97"/>
      <c r="L4" s="97"/>
      <c r="M4" s="97"/>
      <c r="N4" s="97"/>
      <c r="O4" s="97"/>
    </row>
    <row r="5" spans="1:15" ht="260.39999999999998" customHeight="1" x14ac:dyDescent="0.3">
      <c r="A5" s="1"/>
      <c r="B5" s="6"/>
      <c r="C5" s="6"/>
      <c r="D5" s="6"/>
      <c r="E5" s="6"/>
      <c r="F5" s="6"/>
      <c r="G5" s="1"/>
      <c r="H5" s="6"/>
      <c r="I5" s="1"/>
      <c r="J5" s="6"/>
      <c r="K5" s="1"/>
      <c r="L5" s="6"/>
      <c r="M5" s="1"/>
      <c r="N5" s="6"/>
      <c r="O5" s="1"/>
    </row>
    <row r="6" spans="1:15" ht="25.8" customHeight="1" x14ac:dyDescent="0.3">
      <c r="A6" s="1"/>
      <c r="B6" s="6"/>
      <c r="C6" s="6"/>
      <c r="D6" s="6"/>
      <c r="E6" s="6"/>
      <c r="F6" s="6"/>
      <c r="G6" s="1"/>
      <c r="H6" s="6"/>
      <c r="I6" s="1"/>
      <c r="J6" s="6"/>
      <c r="K6" s="1"/>
      <c r="L6" s="6"/>
      <c r="M6" s="1"/>
      <c r="N6" s="6"/>
      <c r="O6" s="1"/>
    </row>
    <row r="7" spans="1:15" ht="33.6" customHeight="1" x14ac:dyDescent="0.3">
      <c r="A7" s="52" t="s">
        <v>44</v>
      </c>
      <c r="B7" s="101"/>
      <c r="C7" s="102"/>
      <c r="D7" s="102"/>
      <c r="E7" s="102"/>
      <c r="F7" s="102"/>
      <c r="G7" s="102"/>
      <c r="H7" s="102"/>
      <c r="I7" s="102"/>
      <c r="J7" s="102"/>
      <c r="K7" s="102"/>
      <c r="L7" s="102"/>
      <c r="M7" s="102"/>
      <c r="N7" s="103"/>
      <c r="O7" s="33"/>
    </row>
    <row r="8" spans="1:15" ht="47.4" customHeight="1" x14ac:dyDescent="0.4">
      <c r="A8" s="97" t="s">
        <v>45</v>
      </c>
      <c r="B8" s="97"/>
      <c r="C8" s="97"/>
      <c r="D8" s="97"/>
      <c r="E8" s="97"/>
      <c r="F8" s="97"/>
      <c r="G8" s="97"/>
      <c r="H8" s="97"/>
      <c r="I8" s="97"/>
      <c r="J8" s="97"/>
      <c r="K8" s="97"/>
      <c r="L8" s="97"/>
      <c r="M8" s="97"/>
      <c r="N8" s="97"/>
      <c r="O8" s="97"/>
    </row>
    <row r="9" spans="1:15" ht="5.0999999999999996" customHeight="1" x14ac:dyDescent="0.3">
      <c r="A9" s="1"/>
      <c r="B9" s="1"/>
      <c r="C9" s="1"/>
      <c r="D9" s="1"/>
      <c r="E9" s="1"/>
      <c r="F9" s="1"/>
      <c r="G9" s="1"/>
      <c r="H9" s="1"/>
      <c r="I9" s="1"/>
      <c r="J9" s="1"/>
      <c r="K9" s="1"/>
      <c r="L9" s="1"/>
      <c r="M9" s="1"/>
      <c r="N9" s="1"/>
      <c r="O9" s="1"/>
    </row>
    <row r="10" spans="1:15" ht="83.1" customHeight="1" x14ac:dyDescent="0.3">
      <c r="A10" s="1"/>
      <c r="B10" s="99" t="s">
        <v>46</v>
      </c>
      <c r="C10" s="99"/>
      <c r="D10" s="99"/>
      <c r="E10" s="99"/>
      <c r="F10" s="99"/>
      <c r="G10" s="99"/>
      <c r="H10" s="99"/>
      <c r="I10" s="99"/>
      <c r="J10" s="99"/>
      <c r="K10" s="99"/>
      <c r="L10" s="99"/>
      <c r="M10" s="99"/>
      <c r="N10" s="99"/>
      <c r="O10" s="99"/>
    </row>
    <row r="11" spans="1:15" x14ac:dyDescent="0.3">
      <c r="A11" s="20" t="s">
        <v>36</v>
      </c>
      <c r="B11" s="91" t="s">
        <v>37</v>
      </c>
      <c r="C11" s="92"/>
      <c r="D11" s="92"/>
      <c r="E11" s="92"/>
      <c r="F11" s="92"/>
      <c r="G11" s="92"/>
      <c r="H11" s="92"/>
      <c r="I11" s="92"/>
      <c r="J11" s="92"/>
      <c r="K11" s="92"/>
      <c r="L11" s="92"/>
      <c r="M11" s="92"/>
      <c r="N11" s="92"/>
      <c r="O11" s="93"/>
    </row>
    <row r="12" spans="1:15" x14ac:dyDescent="0.3">
      <c r="A12" s="21"/>
      <c r="B12" s="94" t="s">
        <v>38</v>
      </c>
      <c r="C12" s="95"/>
      <c r="D12" s="95"/>
      <c r="E12" s="95"/>
      <c r="F12" s="95"/>
      <c r="G12" s="95"/>
      <c r="H12" s="95"/>
      <c r="I12" s="95"/>
      <c r="J12" s="95"/>
      <c r="K12" s="95"/>
      <c r="L12" s="95"/>
      <c r="M12" s="95"/>
      <c r="N12" s="95"/>
      <c r="O12" s="96"/>
    </row>
    <row r="13" spans="1:15" x14ac:dyDescent="0.3">
      <c r="A13" s="1"/>
      <c r="B13" s="91" t="s">
        <v>39</v>
      </c>
      <c r="C13" s="92"/>
      <c r="D13" s="92"/>
      <c r="E13" s="92"/>
      <c r="F13" s="92"/>
      <c r="G13" s="92"/>
      <c r="H13" s="92"/>
      <c r="I13" s="92"/>
      <c r="J13" s="92"/>
      <c r="K13" s="92"/>
      <c r="L13" s="92"/>
      <c r="M13" s="92"/>
      <c r="N13" s="92"/>
      <c r="O13" s="93"/>
    </row>
    <row r="14" spans="1:15" x14ac:dyDescent="0.3">
      <c r="A14" s="16"/>
      <c r="B14" s="91" t="s">
        <v>40</v>
      </c>
      <c r="C14" s="92"/>
      <c r="D14" s="92"/>
      <c r="E14" s="92"/>
      <c r="F14" s="92"/>
      <c r="G14" s="92"/>
      <c r="H14" s="92"/>
      <c r="I14" s="92"/>
      <c r="J14" s="92"/>
      <c r="K14" s="92"/>
      <c r="L14" s="92"/>
      <c r="M14" s="92"/>
      <c r="N14" s="92"/>
      <c r="O14" s="93"/>
    </row>
    <row r="15" spans="1:15" x14ac:dyDescent="0.3">
      <c r="A15" s="15"/>
      <c r="B15" s="91" t="s">
        <v>41</v>
      </c>
      <c r="C15" s="92"/>
      <c r="D15" s="92"/>
      <c r="E15" s="92"/>
      <c r="F15" s="92"/>
      <c r="G15" s="92"/>
      <c r="H15" s="92"/>
      <c r="I15" s="92"/>
      <c r="J15" s="92"/>
      <c r="K15" s="92"/>
      <c r="L15" s="92"/>
      <c r="M15" s="92"/>
      <c r="N15" s="92"/>
      <c r="O15" s="93"/>
    </row>
    <row r="16" spans="1:15" x14ac:dyDescent="0.3">
      <c r="A16" s="11"/>
      <c r="B16" s="14"/>
      <c r="C16" s="11"/>
      <c r="D16" s="11"/>
      <c r="E16" s="11"/>
      <c r="F16" s="11"/>
      <c r="G16" s="11"/>
      <c r="H16" s="11"/>
      <c r="I16" s="11"/>
      <c r="J16" s="11"/>
      <c r="K16" s="11"/>
      <c r="L16" s="11"/>
      <c r="M16" s="11"/>
      <c r="N16" s="11"/>
      <c r="O16" s="11"/>
    </row>
    <row r="17" spans="1:15" ht="38.1" customHeight="1" x14ac:dyDescent="0.3">
      <c r="A17" s="22"/>
      <c r="B17" s="100" t="s">
        <v>42</v>
      </c>
      <c r="C17" s="100"/>
      <c r="D17" s="100"/>
      <c r="E17" s="100"/>
      <c r="F17" s="100"/>
      <c r="G17" s="100"/>
      <c r="H17" s="100"/>
      <c r="I17" s="100"/>
      <c r="J17" s="100"/>
      <c r="K17" s="100"/>
      <c r="L17" s="100"/>
      <c r="M17" s="100"/>
      <c r="N17" s="100"/>
      <c r="O17" s="100"/>
    </row>
    <row r="18" spans="1:15" ht="35.1" customHeight="1" x14ac:dyDescent="0.3">
      <c r="A18" s="25" t="s">
        <v>2</v>
      </c>
      <c r="B18" s="91"/>
      <c r="C18" s="92"/>
      <c r="D18" s="92"/>
      <c r="E18" s="92"/>
      <c r="F18" s="92"/>
      <c r="G18" s="92"/>
      <c r="H18" s="92"/>
      <c r="I18" s="92"/>
      <c r="J18" s="92"/>
      <c r="K18" s="92"/>
      <c r="L18" s="92"/>
      <c r="M18" s="92"/>
      <c r="N18" s="92"/>
      <c r="O18" s="93"/>
    </row>
    <row r="19" spans="1:15" x14ac:dyDescent="0.3">
      <c r="A19" s="1"/>
    </row>
    <row r="20" spans="1:15" x14ac:dyDescent="0.3">
      <c r="A20" s="1"/>
      <c r="B20" s="1"/>
      <c r="C20" s="1"/>
      <c r="D20" s="1"/>
      <c r="E20" s="1"/>
      <c r="F20" s="1"/>
      <c r="G20" s="1"/>
      <c r="H20" s="1"/>
      <c r="I20" s="1"/>
      <c r="J20" s="1"/>
      <c r="K20" s="1"/>
      <c r="L20" s="1"/>
      <c r="M20" s="1"/>
      <c r="N20" s="1"/>
      <c r="O20" s="1"/>
    </row>
    <row r="21" spans="1:15" x14ac:dyDescent="0.3">
      <c r="A21" s="1"/>
      <c r="B21" s="1"/>
      <c r="C21" s="1"/>
      <c r="D21" s="1"/>
      <c r="E21" s="1"/>
      <c r="F21" s="1"/>
      <c r="G21" s="1"/>
      <c r="H21" s="1"/>
      <c r="I21" s="1"/>
      <c r="J21" s="1"/>
      <c r="K21" s="1"/>
      <c r="L21" s="1"/>
      <c r="M21" s="1"/>
      <c r="N21" s="1"/>
      <c r="O21" s="1"/>
    </row>
  </sheetData>
  <mergeCells count="12">
    <mergeCell ref="B18:O18"/>
    <mergeCell ref="B13:O13"/>
    <mergeCell ref="B14:O14"/>
    <mergeCell ref="B15:O15"/>
    <mergeCell ref="B17:O17"/>
    <mergeCell ref="B12:O12"/>
    <mergeCell ref="B7:N7"/>
    <mergeCell ref="A3:J3"/>
    <mergeCell ref="A4:O4"/>
    <mergeCell ref="A8:O8"/>
    <mergeCell ref="B10:O10"/>
    <mergeCell ref="B11:O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26B6E-0E12-41F1-8534-240EB802716F}">
  <sheetPr>
    <tabColor theme="6"/>
    <pageSetUpPr fitToPage="1"/>
  </sheetPr>
  <dimension ref="A1:O36"/>
  <sheetViews>
    <sheetView zoomScale="99" zoomScaleNormal="99" workbookViewId="0">
      <selection activeCell="A4" sqref="A4:O4"/>
    </sheetView>
  </sheetViews>
  <sheetFormatPr defaultRowHeight="14.4" x14ac:dyDescent="0.3"/>
  <cols>
    <col min="1" max="1" width="34.44140625" customWidth="1"/>
    <col min="2" max="2" width="9" customWidth="1"/>
    <col min="3" max="3" width="1.5546875" customWidth="1"/>
    <col min="4" max="4" width="9" customWidth="1"/>
    <col min="5" max="5" width="1.44140625" customWidth="1"/>
    <col min="6" max="6" width="9" customWidth="1"/>
    <col min="7" max="7" width="1.44140625" customWidth="1"/>
    <col min="8" max="8" width="9" customWidth="1"/>
    <col min="9" max="9" width="1.44140625" customWidth="1"/>
    <col min="10" max="10" width="9" customWidth="1"/>
    <col min="11" max="11" width="1.44140625" customWidth="1"/>
    <col min="12" max="12" width="9" customWidth="1"/>
    <col min="13" max="13" width="2.88671875" customWidth="1"/>
    <col min="15" max="15" width="2.44140625" customWidth="1"/>
  </cols>
  <sheetData>
    <row r="1" spans="1:15" ht="31.2" x14ac:dyDescent="0.6">
      <c r="A1" s="18" t="s">
        <v>47</v>
      </c>
      <c r="B1" s="8"/>
      <c r="C1" s="2"/>
      <c r="D1" s="2"/>
      <c r="E1" s="2"/>
      <c r="F1" s="2"/>
      <c r="G1" s="2"/>
      <c r="H1" s="2"/>
      <c r="I1" s="1"/>
      <c r="J1" s="1"/>
      <c r="K1" s="1"/>
      <c r="L1" s="1"/>
      <c r="M1" s="1"/>
      <c r="N1" s="1"/>
      <c r="O1" s="1"/>
    </row>
    <row r="2" spans="1:15" x14ac:dyDescent="0.3">
      <c r="A2" s="3"/>
      <c r="B2" s="2"/>
      <c r="C2" s="2"/>
      <c r="D2" s="2"/>
      <c r="E2" s="2"/>
      <c r="F2" s="2"/>
      <c r="G2" s="1"/>
      <c r="H2" s="1"/>
      <c r="I2" s="1"/>
      <c r="J2" s="1"/>
      <c r="K2" s="1"/>
      <c r="L2" s="1"/>
      <c r="M2" s="1"/>
      <c r="N2" s="1"/>
      <c r="O2" s="1"/>
    </row>
    <row r="3" spans="1:15" x14ac:dyDescent="0.3">
      <c r="A3" s="90" t="s">
        <v>137</v>
      </c>
      <c r="B3" s="90"/>
      <c r="C3" s="90"/>
      <c r="D3" s="90"/>
      <c r="E3" s="90"/>
      <c r="F3" s="90"/>
      <c r="G3" s="90"/>
      <c r="H3" s="90"/>
      <c r="I3" s="90"/>
      <c r="J3" s="1"/>
      <c r="K3" s="1"/>
      <c r="L3" s="1"/>
      <c r="M3" s="1"/>
      <c r="N3" s="1"/>
      <c r="O3" s="1"/>
    </row>
    <row r="4" spans="1:15" ht="37.35" customHeight="1" x14ac:dyDescent="0.4">
      <c r="A4" s="97" t="s">
        <v>48</v>
      </c>
      <c r="B4" s="97"/>
      <c r="C4" s="97"/>
      <c r="D4" s="97"/>
      <c r="E4" s="97"/>
      <c r="F4" s="97"/>
      <c r="G4" s="97"/>
      <c r="H4" s="97"/>
      <c r="I4" s="97"/>
      <c r="J4" s="97"/>
      <c r="K4" s="97"/>
      <c r="L4" s="97"/>
      <c r="M4" s="97"/>
      <c r="N4" s="97"/>
      <c r="O4" s="97"/>
    </row>
    <row r="5" spans="1:15" ht="171" customHeight="1" x14ac:dyDescent="0.3">
      <c r="A5" s="1"/>
      <c r="B5" s="6" t="s">
        <v>25</v>
      </c>
      <c r="C5" s="6"/>
      <c r="D5" s="6" t="s">
        <v>26</v>
      </c>
      <c r="E5" s="6"/>
      <c r="F5" s="6" t="s">
        <v>27</v>
      </c>
      <c r="G5" s="1"/>
      <c r="H5" s="6" t="s">
        <v>28</v>
      </c>
      <c r="I5" s="1"/>
      <c r="J5" s="6" t="s">
        <v>29</v>
      </c>
      <c r="K5" s="1"/>
      <c r="L5" s="6" t="s">
        <v>65</v>
      </c>
      <c r="M5" s="1"/>
      <c r="N5" s="1"/>
      <c r="O5" s="1"/>
    </row>
    <row r="6" spans="1:15" ht="26.4" customHeight="1" x14ac:dyDescent="0.3">
      <c r="A6" s="9" t="s">
        <v>49</v>
      </c>
      <c r="B6" s="4"/>
      <c r="C6" s="1"/>
      <c r="D6" s="4"/>
      <c r="E6" s="1"/>
      <c r="F6" s="4"/>
      <c r="G6" s="1"/>
      <c r="H6" s="4"/>
      <c r="I6" s="1"/>
      <c r="J6" s="4"/>
      <c r="K6" s="1"/>
      <c r="L6" s="4"/>
      <c r="M6" s="1"/>
      <c r="N6" s="1"/>
      <c r="O6" s="1"/>
    </row>
    <row r="7" spans="1:15" ht="28.35" customHeight="1" x14ac:dyDescent="0.3">
      <c r="A7" s="9" t="s">
        <v>50</v>
      </c>
      <c r="B7" s="4"/>
      <c r="C7" s="1"/>
      <c r="D7" s="4"/>
      <c r="E7" s="1"/>
      <c r="F7" s="4"/>
      <c r="G7" s="1"/>
      <c r="H7" s="4"/>
      <c r="I7" s="1"/>
      <c r="J7" s="4"/>
      <c r="K7" s="1"/>
      <c r="L7" s="4"/>
      <c r="M7" s="1"/>
      <c r="N7" s="1"/>
      <c r="O7" s="1"/>
    </row>
    <row r="8" spans="1:15" ht="16.350000000000001" customHeight="1" x14ac:dyDescent="0.3">
      <c r="A8" s="10" t="s">
        <v>51</v>
      </c>
      <c r="B8" s="28" t="e">
        <f>B7/B6</f>
        <v>#DIV/0!</v>
      </c>
      <c r="C8" s="28"/>
      <c r="D8" s="28" t="e">
        <f t="shared" ref="D8:L8" si="0">D7/D6</f>
        <v>#DIV/0!</v>
      </c>
      <c r="E8" s="28"/>
      <c r="F8" s="28" t="e">
        <f>F7/F6</f>
        <v>#DIV/0!</v>
      </c>
      <c r="G8" s="28"/>
      <c r="H8" s="28" t="e">
        <f t="shared" si="0"/>
        <v>#DIV/0!</v>
      </c>
      <c r="I8" s="28"/>
      <c r="J8" s="28" t="e">
        <f>J7/J6</f>
        <v>#DIV/0!</v>
      </c>
      <c r="K8" s="28"/>
      <c r="L8" s="28" t="e">
        <f t="shared" si="0"/>
        <v>#DIV/0!</v>
      </c>
      <c r="M8" s="1"/>
      <c r="N8" s="1"/>
      <c r="O8" s="1"/>
    </row>
    <row r="9" spans="1:15" ht="28.8" x14ac:dyDescent="0.3">
      <c r="A9" s="9" t="s">
        <v>52</v>
      </c>
      <c r="B9" s="4"/>
      <c r="C9" s="1"/>
      <c r="D9" s="4"/>
      <c r="E9" s="1"/>
      <c r="F9" s="4"/>
      <c r="G9" s="1"/>
      <c r="H9" s="4"/>
      <c r="I9" s="1"/>
      <c r="J9" s="4"/>
      <c r="K9" s="1"/>
      <c r="L9" s="4"/>
      <c r="M9" s="1"/>
      <c r="N9" s="1"/>
      <c r="O9" s="1"/>
    </row>
    <row r="10" spans="1:15" ht="19.350000000000001" customHeight="1" x14ac:dyDescent="0.3">
      <c r="A10" s="10" t="s">
        <v>53</v>
      </c>
      <c r="B10" s="28" t="e">
        <f>B9/B6</f>
        <v>#DIV/0!</v>
      </c>
      <c r="C10" s="28"/>
      <c r="D10" s="28" t="e">
        <f>D9/D6</f>
        <v>#DIV/0!</v>
      </c>
      <c r="E10" s="28"/>
      <c r="F10" s="28" t="e">
        <f>F9/F6</f>
        <v>#DIV/0!</v>
      </c>
      <c r="G10" s="28"/>
      <c r="H10" s="28" t="e">
        <f>H9/H6</f>
        <v>#DIV/0!</v>
      </c>
      <c r="I10" s="28"/>
      <c r="J10" s="28" t="e">
        <f>J9/J6</f>
        <v>#DIV/0!</v>
      </c>
      <c r="K10" s="28"/>
      <c r="L10" s="28" t="e">
        <f>L9/L6</f>
        <v>#DIV/0!</v>
      </c>
      <c r="M10" s="1"/>
      <c r="N10" s="1"/>
      <c r="O10" s="1"/>
    </row>
    <row r="11" spans="1:15" ht="24" customHeight="1" x14ac:dyDescent="0.3">
      <c r="A11" s="9" t="s">
        <v>54</v>
      </c>
      <c r="B11" s="4"/>
      <c r="C11" s="1"/>
      <c r="D11" s="4"/>
      <c r="E11" s="1"/>
      <c r="F11" s="4"/>
      <c r="G11" s="1"/>
      <c r="H11" s="4"/>
      <c r="I11" s="1"/>
      <c r="J11" s="4"/>
      <c r="K11" s="1"/>
      <c r="L11" s="4"/>
      <c r="M11" s="1"/>
      <c r="N11" s="1"/>
      <c r="O11" s="1"/>
    </row>
    <row r="12" spans="1:15" ht="16.350000000000001" customHeight="1" x14ac:dyDescent="0.3">
      <c r="A12" s="10" t="s">
        <v>55</v>
      </c>
      <c r="B12" s="28" t="e">
        <f>B11/B6</f>
        <v>#DIV/0!</v>
      </c>
      <c r="C12" s="28"/>
      <c r="D12" s="28" t="e">
        <f>D11/D6</f>
        <v>#DIV/0!</v>
      </c>
      <c r="E12" s="28"/>
      <c r="F12" s="28" t="e">
        <f>F11/F6</f>
        <v>#DIV/0!</v>
      </c>
      <c r="G12" s="28"/>
      <c r="H12" s="28" t="e">
        <f>H11/H6</f>
        <v>#DIV/0!</v>
      </c>
      <c r="I12" s="28"/>
      <c r="J12" s="28" t="e">
        <f>J11/J6</f>
        <v>#DIV/0!</v>
      </c>
      <c r="K12" s="28"/>
      <c r="L12" s="28" t="e">
        <f>L11/L6</f>
        <v>#DIV/0!</v>
      </c>
      <c r="M12" s="1"/>
      <c r="N12" s="1"/>
      <c r="O12" s="1"/>
    </row>
    <row r="13" spans="1:15" ht="27.6" customHeight="1" x14ac:dyDescent="0.3">
      <c r="A13" s="9" t="s">
        <v>56</v>
      </c>
      <c r="B13" s="4"/>
      <c r="C13" s="1"/>
      <c r="D13" s="4"/>
      <c r="E13" s="1"/>
      <c r="F13" s="4"/>
      <c r="G13" s="1"/>
      <c r="H13" s="4"/>
      <c r="I13" s="1"/>
      <c r="J13" s="4"/>
      <c r="K13" s="1"/>
      <c r="L13" s="4"/>
      <c r="M13" s="1"/>
      <c r="N13" s="1"/>
      <c r="O13" s="1"/>
    </row>
    <row r="14" spans="1:15" ht="18.600000000000001" customHeight="1" x14ac:dyDescent="0.3">
      <c r="A14" s="10" t="s">
        <v>57</v>
      </c>
      <c r="B14" s="28" t="e">
        <f>B13/B6</f>
        <v>#DIV/0!</v>
      </c>
      <c r="C14" s="28"/>
      <c r="D14" s="28" t="e">
        <f>D13/D6</f>
        <v>#DIV/0!</v>
      </c>
      <c r="E14" s="28"/>
      <c r="F14" s="28" t="e">
        <f>F13/F6</f>
        <v>#DIV/0!</v>
      </c>
      <c r="G14" s="28"/>
      <c r="H14" s="28" t="e">
        <f>H13/H6</f>
        <v>#DIV/0!</v>
      </c>
      <c r="I14" s="28"/>
      <c r="J14" s="28" t="e">
        <f>J13/J6</f>
        <v>#DIV/0!</v>
      </c>
      <c r="K14" s="28"/>
      <c r="L14" s="28" t="e">
        <f>L13/L6</f>
        <v>#DIV/0!</v>
      </c>
      <c r="M14" s="1"/>
      <c r="N14" s="1"/>
      <c r="O14" s="1"/>
    </row>
    <row r="15" spans="1:15" ht="16.350000000000001" customHeight="1" x14ac:dyDescent="0.3">
      <c r="A15" s="10"/>
      <c r="B15" s="28"/>
      <c r="C15" s="28"/>
      <c r="D15" s="28"/>
      <c r="E15" s="28"/>
      <c r="F15" s="28"/>
      <c r="G15" s="28"/>
      <c r="H15" s="28"/>
      <c r="I15" s="28"/>
      <c r="J15" s="28"/>
      <c r="K15" s="28"/>
      <c r="L15" s="28"/>
      <c r="M15" s="1"/>
      <c r="N15" s="1"/>
      <c r="O15" s="1"/>
    </row>
    <row r="16" spans="1:15" ht="43.35" customHeight="1" x14ac:dyDescent="0.4">
      <c r="A16" s="97" t="s">
        <v>94</v>
      </c>
      <c r="B16" s="97"/>
      <c r="C16" s="97"/>
      <c r="D16" s="97"/>
      <c r="E16" s="97"/>
      <c r="F16" s="97"/>
      <c r="G16" s="97"/>
      <c r="H16" s="97"/>
      <c r="I16" s="97"/>
      <c r="J16" s="97"/>
      <c r="K16" s="97"/>
      <c r="L16" s="97"/>
      <c r="M16" s="97"/>
      <c r="N16" s="97"/>
      <c r="O16" s="97"/>
    </row>
    <row r="17" spans="1:15" x14ac:dyDescent="0.3">
      <c r="A17" s="9"/>
      <c r="B17" s="1"/>
      <c r="C17" s="1"/>
      <c r="D17" s="1"/>
      <c r="E17" s="1"/>
      <c r="F17" s="1"/>
      <c r="G17" s="1"/>
      <c r="H17" s="1"/>
      <c r="I17" s="1"/>
      <c r="J17" s="1"/>
      <c r="K17" s="1"/>
      <c r="L17" s="1"/>
      <c r="M17" s="1"/>
      <c r="N17" s="1"/>
      <c r="O17" s="1"/>
    </row>
    <row r="18" spans="1:15" ht="43.2" x14ac:dyDescent="0.3">
      <c r="A18" s="9" t="s">
        <v>95</v>
      </c>
      <c r="B18" s="1"/>
      <c r="C18" s="1"/>
      <c r="D18" s="1"/>
      <c r="E18" s="1"/>
      <c r="F18" s="1"/>
      <c r="G18" s="1"/>
      <c r="H18" s="1"/>
      <c r="I18" s="1"/>
      <c r="J18" s="1"/>
      <c r="K18" s="1"/>
      <c r="L18" s="1"/>
      <c r="M18" s="1"/>
      <c r="N18" s="1"/>
      <c r="O18" s="1"/>
    </row>
    <row r="19" spans="1:15" x14ac:dyDescent="0.3">
      <c r="A19" s="9"/>
      <c r="B19" s="1"/>
      <c r="C19" s="1"/>
      <c r="D19" s="1"/>
      <c r="E19" s="1"/>
      <c r="F19" s="1"/>
      <c r="G19" s="1"/>
      <c r="H19" s="1"/>
      <c r="I19" s="1"/>
      <c r="J19" s="1"/>
      <c r="K19" s="1"/>
      <c r="L19" s="1"/>
      <c r="M19" s="1"/>
      <c r="N19" s="1"/>
      <c r="O19" s="1"/>
    </row>
    <row r="20" spans="1:15" x14ac:dyDescent="0.3">
      <c r="A20" s="10"/>
      <c r="B20" s="1"/>
      <c r="C20" s="1"/>
      <c r="D20" s="1"/>
      <c r="E20" s="1"/>
      <c r="F20" s="1"/>
      <c r="G20" s="1"/>
      <c r="H20" s="1"/>
      <c r="I20" s="1"/>
      <c r="J20" s="1"/>
      <c r="K20" s="1"/>
      <c r="L20" s="1"/>
      <c r="M20" s="1"/>
      <c r="N20" s="1"/>
      <c r="O20" s="1"/>
    </row>
    <row r="21" spans="1:15" ht="81.599999999999994" customHeight="1" x14ac:dyDescent="0.3">
      <c r="A21" s="1"/>
      <c r="B21" s="1"/>
      <c r="C21" s="1"/>
      <c r="D21" s="1"/>
      <c r="E21" s="1"/>
      <c r="F21" s="1"/>
      <c r="G21" s="1"/>
      <c r="H21" s="1"/>
      <c r="I21" s="1"/>
      <c r="J21" s="1"/>
      <c r="K21" s="1"/>
      <c r="L21" s="1"/>
      <c r="M21" s="1"/>
      <c r="N21" s="1"/>
      <c r="O21" s="1"/>
    </row>
    <row r="22" spans="1:15" x14ac:dyDescent="0.3">
      <c r="A22" s="1"/>
      <c r="B22" s="1"/>
      <c r="C22" s="1"/>
      <c r="D22" s="1"/>
      <c r="E22" s="1"/>
      <c r="F22" s="1"/>
      <c r="G22" s="1"/>
      <c r="H22" s="1"/>
      <c r="I22" s="1"/>
      <c r="J22" s="1"/>
      <c r="K22" s="1"/>
      <c r="L22" s="1"/>
      <c r="M22" s="1"/>
      <c r="N22" s="1"/>
      <c r="O22" s="1"/>
    </row>
    <row r="23" spans="1:15" ht="28.35" customHeight="1" x14ac:dyDescent="0.3">
      <c r="A23" s="20" t="s">
        <v>33</v>
      </c>
      <c r="B23" s="91"/>
      <c r="C23" s="92"/>
      <c r="D23" s="92"/>
      <c r="E23" s="92"/>
      <c r="F23" s="92"/>
      <c r="G23" s="92"/>
      <c r="H23" s="92"/>
      <c r="I23" s="92"/>
      <c r="J23" s="92"/>
      <c r="K23" s="92"/>
      <c r="L23" s="92"/>
      <c r="M23" s="92"/>
      <c r="N23" s="92"/>
      <c r="O23" s="93"/>
    </row>
    <row r="24" spans="1:15" ht="18" customHeight="1" x14ac:dyDescent="0.3">
      <c r="A24" s="20"/>
      <c r="B24" s="20"/>
      <c r="C24" s="20"/>
      <c r="D24" s="20"/>
      <c r="E24" s="20"/>
      <c r="F24" s="20"/>
      <c r="G24" s="20"/>
      <c r="H24" s="20"/>
      <c r="I24" s="20"/>
      <c r="J24" s="20"/>
      <c r="K24" s="20"/>
      <c r="L24" s="20"/>
      <c r="M24" s="20"/>
      <c r="N24" s="20"/>
      <c r="O24" s="20"/>
    </row>
    <row r="25" spans="1:15" ht="45.6" customHeight="1" x14ac:dyDescent="0.3">
      <c r="A25" s="1"/>
      <c r="B25" s="99" t="s">
        <v>96</v>
      </c>
      <c r="C25" s="99"/>
      <c r="D25" s="99"/>
      <c r="E25" s="99"/>
      <c r="F25" s="99"/>
      <c r="G25" s="99"/>
      <c r="H25" s="99"/>
      <c r="I25" s="99"/>
      <c r="J25" s="99"/>
      <c r="K25" s="99"/>
      <c r="L25" s="99"/>
      <c r="M25" s="99"/>
      <c r="N25" s="99"/>
      <c r="O25" s="99"/>
    </row>
    <row r="26" spans="1:15" x14ac:dyDescent="0.3">
      <c r="A26" s="20" t="s">
        <v>36</v>
      </c>
      <c r="B26" s="91" t="s">
        <v>37</v>
      </c>
      <c r="C26" s="92"/>
      <c r="D26" s="92"/>
      <c r="E26" s="92"/>
      <c r="F26" s="92"/>
      <c r="G26" s="92"/>
      <c r="H26" s="92"/>
      <c r="I26" s="92"/>
      <c r="J26" s="92"/>
      <c r="K26" s="92"/>
      <c r="L26" s="92"/>
      <c r="M26" s="92"/>
      <c r="N26" s="92"/>
      <c r="O26" s="93"/>
    </row>
    <row r="27" spans="1:15" x14ac:dyDescent="0.3">
      <c r="A27" s="21"/>
      <c r="B27" s="94" t="s">
        <v>38</v>
      </c>
      <c r="C27" s="95"/>
      <c r="D27" s="95"/>
      <c r="E27" s="95"/>
      <c r="F27" s="95"/>
      <c r="G27" s="95"/>
      <c r="H27" s="95"/>
      <c r="I27" s="95"/>
      <c r="J27" s="95"/>
      <c r="K27" s="95"/>
      <c r="L27" s="95"/>
      <c r="M27" s="95"/>
      <c r="N27" s="95"/>
      <c r="O27" s="96"/>
    </row>
    <row r="28" spans="1:15" x14ac:dyDescent="0.3">
      <c r="A28" s="1"/>
      <c r="B28" s="91" t="s">
        <v>39</v>
      </c>
      <c r="C28" s="92"/>
      <c r="D28" s="92"/>
      <c r="E28" s="92"/>
      <c r="F28" s="92"/>
      <c r="G28" s="92"/>
      <c r="H28" s="92"/>
      <c r="I28" s="92"/>
      <c r="J28" s="92"/>
      <c r="K28" s="92"/>
      <c r="L28" s="92"/>
      <c r="M28" s="92"/>
      <c r="N28" s="92"/>
      <c r="O28" s="93"/>
    </row>
    <row r="29" spans="1:15" x14ac:dyDescent="0.3">
      <c r="A29" s="16"/>
      <c r="B29" s="91" t="s">
        <v>40</v>
      </c>
      <c r="C29" s="92"/>
      <c r="D29" s="92"/>
      <c r="E29" s="92"/>
      <c r="F29" s="92"/>
      <c r="G29" s="92"/>
      <c r="H29" s="92"/>
      <c r="I29" s="92"/>
      <c r="J29" s="92"/>
      <c r="K29" s="92"/>
      <c r="L29" s="92"/>
      <c r="M29" s="92"/>
      <c r="N29" s="92"/>
      <c r="O29" s="93"/>
    </row>
    <row r="30" spans="1:15" x14ac:dyDescent="0.3">
      <c r="A30" s="15"/>
      <c r="B30" s="91" t="s">
        <v>41</v>
      </c>
      <c r="C30" s="92"/>
      <c r="D30" s="92"/>
      <c r="E30" s="92"/>
      <c r="F30" s="92"/>
      <c r="G30" s="92"/>
      <c r="H30" s="92"/>
      <c r="I30" s="92"/>
      <c r="J30" s="92"/>
      <c r="K30" s="92"/>
      <c r="L30" s="92"/>
      <c r="M30" s="92"/>
      <c r="N30" s="92"/>
      <c r="O30" s="93"/>
    </row>
    <row r="31" spans="1:15" x14ac:dyDescent="0.3">
      <c r="A31" s="11"/>
      <c r="B31" s="14"/>
      <c r="C31" s="11"/>
      <c r="D31" s="11"/>
      <c r="E31" s="11"/>
      <c r="F31" s="11"/>
      <c r="G31" s="11"/>
      <c r="H31" s="11"/>
      <c r="I31" s="11"/>
      <c r="J31" s="11"/>
      <c r="K31" s="11"/>
      <c r="L31" s="11"/>
      <c r="M31" s="11"/>
      <c r="N31" s="11"/>
      <c r="O31" s="11"/>
    </row>
    <row r="32" spans="1:15" ht="38.1" customHeight="1" x14ac:dyDescent="0.3">
      <c r="A32" s="22"/>
      <c r="B32" s="100" t="s">
        <v>42</v>
      </c>
      <c r="C32" s="100"/>
      <c r="D32" s="100"/>
      <c r="E32" s="100"/>
      <c r="F32" s="100"/>
      <c r="G32" s="100"/>
      <c r="H32" s="100"/>
      <c r="I32" s="100"/>
      <c r="J32" s="100"/>
      <c r="K32" s="100"/>
      <c r="L32" s="100"/>
      <c r="M32" s="100"/>
      <c r="N32" s="100"/>
      <c r="O32" s="100"/>
    </row>
    <row r="33" spans="1:15" ht="35.1" customHeight="1" x14ac:dyDescent="0.3">
      <c r="A33" s="25" t="s">
        <v>2</v>
      </c>
      <c r="B33" s="91"/>
      <c r="C33" s="92"/>
      <c r="D33" s="92"/>
      <c r="E33" s="92"/>
      <c r="F33" s="92"/>
      <c r="G33" s="92"/>
      <c r="H33" s="92"/>
      <c r="I33" s="92"/>
      <c r="J33" s="92"/>
      <c r="K33" s="92"/>
      <c r="L33" s="92"/>
      <c r="M33" s="92"/>
      <c r="N33" s="92"/>
      <c r="O33" s="93"/>
    </row>
    <row r="34" spans="1:15" x14ac:dyDescent="0.3">
      <c r="A34" s="1"/>
    </row>
    <row r="35" spans="1:15" x14ac:dyDescent="0.3">
      <c r="A35" s="1"/>
      <c r="B35" s="1"/>
      <c r="C35" s="1"/>
      <c r="D35" s="1"/>
      <c r="E35" s="1"/>
      <c r="F35" s="1"/>
      <c r="G35" s="1"/>
      <c r="H35" s="1"/>
      <c r="I35" s="1"/>
      <c r="J35" s="1"/>
      <c r="K35" s="1"/>
      <c r="L35" s="1"/>
      <c r="M35" s="1"/>
      <c r="N35" s="1"/>
      <c r="O35" s="1"/>
    </row>
    <row r="36" spans="1:15" x14ac:dyDescent="0.3">
      <c r="A36" s="1"/>
      <c r="B36" s="1"/>
      <c r="C36" s="1"/>
      <c r="D36" s="1"/>
      <c r="E36" s="1"/>
      <c r="F36" s="1"/>
      <c r="G36" s="1"/>
      <c r="H36" s="1"/>
      <c r="I36" s="1"/>
      <c r="J36" s="1"/>
      <c r="K36" s="1"/>
      <c r="L36" s="1"/>
      <c r="M36" s="1"/>
      <c r="N36" s="1"/>
      <c r="O36" s="1"/>
    </row>
  </sheetData>
  <mergeCells count="12">
    <mergeCell ref="B33:O33"/>
    <mergeCell ref="A3:I3"/>
    <mergeCell ref="B30:O30"/>
    <mergeCell ref="B32:O32"/>
    <mergeCell ref="A4:O4"/>
    <mergeCell ref="A16:O16"/>
    <mergeCell ref="B25:O25"/>
    <mergeCell ref="B26:O26"/>
    <mergeCell ref="B27:O27"/>
    <mergeCell ref="B28:O28"/>
    <mergeCell ref="B29:O29"/>
    <mergeCell ref="B23:O23"/>
  </mergeCells>
  <pageMargins left="0.7" right="0.7" top="0.75" bottom="0.75" header="0.3" footer="0.3"/>
  <pageSetup paperSize="9" scale="8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5977-3C97-4862-A1D0-E1B0BA019926}">
  <sheetPr>
    <tabColor theme="6"/>
  </sheetPr>
  <dimension ref="A1:O37"/>
  <sheetViews>
    <sheetView showGridLines="0" workbookViewId="0">
      <selection activeCell="T5" sqref="T5"/>
    </sheetView>
  </sheetViews>
  <sheetFormatPr defaultRowHeight="14.4" x14ac:dyDescent="0.3"/>
  <cols>
    <col min="1" max="1" width="34.44140625" customWidth="1"/>
    <col min="2" max="2" width="9" customWidth="1"/>
    <col min="3" max="3" width="1.5546875" customWidth="1"/>
    <col min="4" max="4" width="9" customWidth="1"/>
    <col min="5" max="5" width="1.44140625" customWidth="1"/>
    <col min="6" max="6" width="9" customWidth="1"/>
    <col min="7" max="7" width="1.44140625" customWidth="1"/>
    <col min="8" max="8" width="9" customWidth="1"/>
    <col min="9" max="9" width="1.44140625" customWidth="1"/>
    <col min="10" max="10" width="9" customWidth="1"/>
    <col min="11" max="11" width="1.44140625" customWidth="1"/>
    <col min="12" max="12" width="9" customWidth="1"/>
    <col min="13" max="13" width="2.88671875" customWidth="1"/>
    <col min="15" max="15" width="2.44140625" customWidth="1"/>
  </cols>
  <sheetData>
    <row r="1" spans="1:15" ht="31.2" x14ac:dyDescent="0.6">
      <c r="A1" s="18" t="s">
        <v>58</v>
      </c>
      <c r="B1" s="8"/>
      <c r="C1" s="2"/>
      <c r="D1" s="2"/>
      <c r="E1" s="2"/>
      <c r="F1" s="2"/>
      <c r="G1" s="2"/>
      <c r="H1" s="2"/>
      <c r="I1" s="1"/>
      <c r="J1" s="1"/>
      <c r="K1" s="1"/>
      <c r="L1" s="1"/>
      <c r="M1" s="1"/>
      <c r="N1" s="1"/>
      <c r="O1" s="1"/>
    </row>
    <row r="2" spans="1:15" x14ac:dyDescent="0.3">
      <c r="A2" s="3"/>
      <c r="B2" s="2"/>
      <c r="C2" s="2"/>
      <c r="D2" s="2"/>
      <c r="E2" s="2"/>
      <c r="F2" s="2"/>
      <c r="G2" s="1"/>
      <c r="H2" s="1"/>
      <c r="I2" s="1"/>
      <c r="J2" s="1"/>
      <c r="K2" s="1"/>
      <c r="L2" s="1"/>
      <c r="M2" s="1"/>
      <c r="N2" s="1"/>
      <c r="O2" s="1"/>
    </row>
    <row r="3" spans="1:15" x14ac:dyDescent="0.3">
      <c r="A3" s="89" t="s">
        <v>59</v>
      </c>
      <c r="B3" s="90"/>
      <c r="C3" s="90"/>
      <c r="D3" s="90"/>
      <c r="E3" s="90"/>
      <c r="F3" s="90"/>
      <c r="G3" s="90"/>
      <c r="H3" s="90"/>
      <c r="I3" s="90"/>
      <c r="J3" s="90"/>
      <c r="K3" s="1"/>
      <c r="L3" s="1"/>
      <c r="M3" s="1"/>
      <c r="N3" s="1"/>
      <c r="O3" s="1"/>
    </row>
    <row r="4" spans="1:15" ht="48.6" customHeight="1" x14ac:dyDescent="0.4">
      <c r="A4" s="97" t="s">
        <v>60</v>
      </c>
      <c r="B4" s="97"/>
      <c r="C4" s="97"/>
      <c r="D4" s="97"/>
      <c r="E4" s="97"/>
      <c r="F4" s="97"/>
      <c r="G4" s="97"/>
      <c r="H4" s="97"/>
      <c r="I4" s="97"/>
      <c r="J4" s="97"/>
      <c r="K4" s="97"/>
      <c r="L4" s="97"/>
      <c r="M4" s="97"/>
      <c r="N4" s="97"/>
      <c r="O4" s="97"/>
    </row>
    <row r="5" spans="1:15" ht="202.35" customHeight="1" x14ac:dyDescent="0.3">
      <c r="A5" s="1"/>
      <c r="B5" s="6" t="s">
        <v>25</v>
      </c>
      <c r="C5" s="6"/>
      <c r="D5" s="6" t="s">
        <v>26</v>
      </c>
      <c r="E5" s="6"/>
      <c r="F5" s="6" t="s">
        <v>27</v>
      </c>
      <c r="G5" s="1"/>
      <c r="H5" s="6" t="s">
        <v>28</v>
      </c>
      <c r="I5" s="1"/>
      <c r="J5" s="6" t="s">
        <v>29</v>
      </c>
      <c r="K5" s="1"/>
      <c r="L5" s="6" t="s">
        <v>65</v>
      </c>
      <c r="M5" s="1"/>
      <c r="N5" s="1"/>
      <c r="O5" s="1"/>
    </row>
    <row r="6" spans="1:15" ht="26.4" customHeight="1" x14ac:dyDescent="0.3">
      <c r="A6" s="9" t="s">
        <v>97</v>
      </c>
      <c r="B6" s="40"/>
      <c r="C6" s="1"/>
      <c r="D6" s="40"/>
      <c r="E6" s="1"/>
      <c r="F6" s="40"/>
      <c r="G6" s="1"/>
      <c r="H6" s="40"/>
      <c r="I6" s="1"/>
      <c r="J6" s="40"/>
      <c r="K6" s="1"/>
      <c r="L6" s="40"/>
      <c r="M6" s="1"/>
      <c r="N6" s="1"/>
      <c r="O6" s="1"/>
    </row>
    <row r="7" spans="1:15" ht="26.4" customHeight="1" x14ac:dyDescent="0.3">
      <c r="A7" s="9" t="s">
        <v>61</v>
      </c>
      <c r="B7" s="40"/>
      <c r="C7" s="1"/>
      <c r="D7" s="40"/>
      <c r="E7" s="1"/>
      <c r="F7" s="40"/>
      <c r="G7" s="1"/>
      <c r="H7" s="40"/>
      <c r="I7" s="1"/>
      <c r="J7" s="40"/>
      <c r="K7" s="1"/>
      <c r="L7" s="40"/>
      <c r="M7" s="1"/>
      <c r="N7" s="1"/>
      <c r="O7" s="1"/>
    </row>
    <row r="8" spans="1:15" ht="26.4" customHeight="1" x14ac:dyDescent="0.3">
      <c r="A8" s="9" t="s">
        <v>62</v>
      </c>
      <c r="B8" s="40"/>
      <c r="C8" s="1"/>
      <c r="D8" s="40"/>
      <c r="E8" s="1"/>
      <c r="F8" s="40"/>
      <c r="G8" s="1"/>
      <c r="H8" s="40"/>
      <c r="I8" s="1"/>
      <c r="J8" s="40"/>
      <c r="K8" s="1"/>
      <c r="L8" s="40"/>
      <c r="M8" s="1"/>
      <c r="N8" s="1"/>
      <c r="O8" s="1"/>
    </row>
    <row r="9" spans="1:15" ht="26.4" customHeight="1" x14ac:dyDescent="0.3">
      <c r="A9" t="s">
        <v>63</v>
      </c>
      <c r="B9" s="40"/>
      <c r="C9" s="1"/>
      <c r="D9" s="40"/>
      <c r="E9" s="1"/>
      <c r="F9" s="40"/>
      <c r="G9" s="1"/>
      <c r="H9" s="40"/>
      <c r="I9" s="1"/>
      <c r="J9" s="40"/>
      <c r="K9" s="1"/>
      <c r="L9" s="40"/>
      <c r="M9" s="1"/>
      <c r="N9" s="1"/>
      <c r="O9" s="1"/>
    </row>
    <row r="10" spans="1:15" ht="27" customHeight="1" x14ac:dyDescent="0.3">
      <c r="A10" s="17" t="s">
        <v>98</v>
      </c>
      <c r="B10" s="40"/>
      <c r="C10" s="1"/>
      <c r="D10" s="40"/>
      <c r="E10" s="1"/>
      <c r="F10" s="40"/>
      <c r="G10" s="1"/>
      <c r="H10" s="40"/>
      <c r="I10" s="1"/>
      <c r="J10" s="40"/>
      <c r="K10" s="1"/>
      <c r="L10" s="40"/>
      <c r="M10" s="1"/>
      <c r="N10" s="1"/>
      <c r="O10" s="1"/>
    </row>
    <row r="11" spans="1:15" ht="137.4" customHeight="1" x14ac:dyDescent="0.3">
      <c r="A11" s="9"/>
      <c r="B11" s="1"/>
      <c r="C11" s="1"/>
      <c r="D11" s="1"/>
      <c r="E11" s="1"/>
      <c r="F11" s="1"/>
      <c r="G11" s="1"/>
      <c r="H11" s="1"/>
      <c r="I11" s="1"/>
      <c r="J11" s="1"/>
      <c r="K11" s="1"/>
      <c r="L11" s="1"/>
      <c r="M11" s="1"/>
      <c r="N11" s="1"/>
      <c r="O11" s="1"/>
    </row>
    <row r="12" spans="1:15" ht="16.350000000000001" customHeight="1" x14ac:dyDescent="0.3">
      <c r="A12" s="10"/>
      <c r="B12" s="28"/>
      <c r="C12" s="28"/>
      <c r="D12" s="28"/>
      <c r="E12" s="28"/>
      <c r="F12" s="28"/>
      <c r="G12" s="28"/>
      <c r="H12" s="28"/>
      <c r="I12" s="28"/>
      <c r="J12" s="28"/>
      <c r="K12" s="28"/>
      <c r="L12" s="28"/>
      <c r="M12" s="1"/>
      <c r="N12" s="1"/>
      <c r="O12" s="1"/>
    </row>
    <row r="13" spans="1:15" ht="16.350000000000001" customHeight="1" x14ac:dyDescent="0.3">
      <c r="A13" s="10"/>
      <c r="B13" s="28"/>
      <c r="C13" s="28"/>
      <c r="D13" s="28"/>
      <c r="E13" s="28"/>
      <c r="F13" s="28"/>
      <c r="G13" s="28"/>
      <c r="H13" s="28"/>
      <c r="I13" s="28"/>
      <c r="J13" s="28"/>
      <c r="K13" s="28"/>
      <c r="L13" s="28"/>
      <c r="M13" s="1"/>
      <c r="N13" s="1"/>
      <c r="O13" s="1"/>
    </row>
    <row r="14" spans="1:15" ht="16.350000000000001" customHeight="1" x14ac:dyDescent="0.3">
      <c r="A14" s="10"/>
      <c r="B14" s="6" t="s">
        <v>25</v>
      </c>
      <c r="C14" s="6"/>
      <c r="D14" s="6" t="s">
        <v>26</v>
      </c>
      <c r="E14" s="6"/>
      <c r="F14" s="6" t="s">
        <v>27</v>
      </c>
      <c r="G14" s="1"/>
      <c r="H14" s="6" t="s">
        <v>28</v>
      </c>
      <c r="I14" s="1"/>
      <c r="J14" s="6" t="s">
        <v>29</v>
      </c>
      <c r="K14" s="1"/>
      <c r="L14" s="6" t="s">
        <v>65</v>
      </c>
      <c r="M14" s="1"/>
      <c r="N14" s="1"/>
      <c r="O14" s="1"/>
    </row>
    <row r="15" spans="1:15" ht="44.4" customHeight="1" x14ac:dyDescent="0.3">
      <c r="A15" s="9" t="s">
        <v>104</v>
      </c>
      <c r="B15" s="40"/>
      <c r="C15" s="1"/>
      <c r="D15" s="40"/>
      <c r="E15" s="1"/>
      <c r="F15" s="40"/>
      <c r="G15" s="1"/>
      <c r="H15" s="40"/>
      <c r="I15" s="1"/>
      <c r="J15" s="40"/>
      <c r="K15" s="1"/>
      <c r="L15" s="40"/>
      <c r="M15" s="1"/>
      <c r="N15" s="1"/>
      <c r="O15" s="1"/>
    </row>
    <row r="16" spans="1:15" ht="14.4" customHeight="1" x14ac:dyDescent="0.3">
      <c r="A16" s="9"/>
      <c r="B16" s="1"/>
      <c r="C16" s="1"/>
      <c r="D16" s="1"/>
      <c r="E16" s="1"/>
      <c r="F16" s="1"/>
      <c r="G16" s="1"/>
      <c r="H16" s="1"/>
      <c r="I16" s="1"/>
      <c r="J16" s="1"/>
      <c r="K16" s="1"/>
      <c r="L16" s="1"/>
      <c r="M16" s="1"/>
      <c r="N16" s="1"/>
      <c r="O16" s="1"/>
    </row>
    <row r="17" spans="1:15" ht="14.4" customHeight="1" x14ac:dyDescent="0.3">
      <c r="A17" s="9"/>
      <c r="B17" s="62" t="s">
        <v>26</v>
      </c>
      <c r="C17" s="62"/>
      <c r="D17" s="62" t="s">
        <v>27</v>
      </c>
      <c r="E17" s="62"/>
      <c r="F17" s="62" t="s">
        <v>28</v>
      </c>
      <c r="G17" s="62"/>
      <c r="H17" s="62" t="s">
        <v>29</v>
      </c>
      <c r="I17" s="62"/>
      <c r="J17" s="62" t="s">
        <v>65</v>
      </c>
      <c r="K17" s="62"/>
      <c r="L17" s="62" t="s">
        <v>102</v>
      </c>
      <c r="M17" s="1"/>
      <c r="N17" s="1"/>
      <c r="O17" s="1"/>
    </row>
    <row r="18" spans="1:15" ht="44.4" customHeight="1" x14ac:dyDescent="0.3">
      <c r="A18" s="36" t="s">
        <v>99</v>
      </c>
      <c r="B18" s="40"/>
      <c r="C18" s="1"/>
      <c r="D18" s="40"/>
      <c r="E18" s="1"/>
      <c r="F18" s="40"/>
      <c r="G18" s="1"/>
      <c r="H18" s="40"/>
      <c r="I18" s="1"/>
      <c r="J18" s="40"/>
      <c r="K18" s="1"/>
      <c r="L18" s="40"/>
      <c r="M18" s="1"/>
      <c r="N18" s="1"/>
      <c r="O18" s="1"/>
    </row>
    <row r="19" spans="1:15" ht="16.2" customHeight="1" x14ac:dyDescent="0.3">
      <c r="A19" s="36"/>
      <c r="B19" s="1"/>
      <c r="C19" s="1"/>
      <c r="D19" s="1"/>
      <c r="E19" s="1"/>
      <c r="F19" s="1"/>
      <c r="G19" s="1"/>
      <c r="H19" s="1"/>
      <c r="I19" s="1"/>
      <c r="J19" s="1"/>
      <c r="K19" s="1"/>
      <c r="L19" s="1"/>
      <c r="M19" s="1"/>
      <c r="N19" s="1"/>
      <c r="O19" s="1"/>
    </row>
    <row r="20" spans="1:15" ht="16.2" customHeight="1" x14ac:dyDescent="0.3">
      <c r="A20" s="36"/>
      <c r="B20" s="62" t="s">
        <v>27</v>
      </c>
      <c r="C20" s="62"/>
      <c r="D20" s="62" t="s">
        <v>28</v>
      </c>
      <c r="E20" s="62"/>
      <c r="F20" s="62" t="s">
        <v>29</v>
      </c>
      <c r="G20" s="62"/>
      <c r="H20" s="62" t="s">
        <v>65</v>
      </c>
      <c r="I20" s="62"/>
      <c r="J20" s="62" t="s">
        <v>102</v>
      </c>
      <c r="K20" s="62"/>
      <c r="L20" s="62" t="s">
        <v>103</v>
      </c>
      <c r="M20" s="1"/>
      <c r="N20" s="1"/>
      <c r="O20" s="1"/>
    </row>
    <row r="21" spans="1:15" ht="44.4" customHeight="1" x14ac:dyDescent="0.3">
      <c r="A21" s="36" t="s">
        <v>100</v>
      </c>
      <c r="B21" s="40"/>
      <c r="C21" s="1"/>
      <c r="D21" s="40"/>
      <c r="E21" s="1"/>
      <c r="F21" s="40"/>
      <c r="G21" s="1"/>
      <c r="H21" s="40"/>
      <c r="I21" s="1"/>
      <c r="J21" s="40"/>
      <c r="K21" s="1"/>
      <c r="L21" s="40"/>
      <c r="M21" s="1"/>
      <c r="N21" s="1"/>
      <c r="O21" s="1"/>
    </row>
    <row r="22" spans="1:15" x14ac:dyDescent="0.3">
      <c r="A22" s="1" t="s">
        <v>101</v>
      </c>
      <c r="B22" s="63" t="e">
        <f>(B21)/(B15)</f>
        <v>#DIV/0!</v>
      </c>
      <c r="C22" s="1"/>
      <c r="D22" s="63" t="e">
        <f>(D21)/(D15)</f>
        <v>#DIV/0!</v>
      </c>
      <c r="E22" s="1"/>
      <c r="F22" s="63" t="e">
        <f>(F21)/(F15)</f>
        <v>#DIV/0!</v>
      </c>
      <c r="G22" s="1"/>
      <c r="H22" s="63" t="e">
        <f>(H21)/(H15)</f>
        <v>#DIV/0!</v>
      </c>
      <c r="I22" s="1"/>
      <c r="J22" s="63" t="e">
        <f>(J21)/(J15)</f>
        <v>#DIV/0!</v>
      </c>
      <c r="K22" s="1"/>
      <c r="L22" s="63" t="e">
        <f>(L21)/(L15)</f>
        <v>#DIV/0!</v>
      </c>
      <c r="M22" s="1"/>
      <c r="N22" s="1"/>
      <c r="O22" s="1"/>
    </row>
    <row r="23" spans="1:15" x14ac:dyDescent="0.3">
      <c r="A23" s="1"/>
      <c r="B23" s="1"/>
      <c r="C23" s="1"/>
      <c r="D23" s="1"/>
      <c r="E23" s="1"/>
      <c r="F23" s="1"/>
      <c r="G23" s="1"/>
      <c r="H23" s="1"/>
      <c r="I23" s="1"/>
      <c r="J23" s="1"/>
      <c r="K23" s="1"/>
      <c r="L23" s="1"/>
      <c r="M23" s="1"/>
      <c r="N23" s="1"/>
      <c r="O23" s="1"/>
    </row>
    <row r="24" spans="1:15" ht="28.35" customHeight="1" x14ac:dyDescent="0.3">
      <c r="A24" s="20" t="s">
        <v>64</v>
      </c>
      <c r="B24" s="91"/>
      <c r="C24" s="92"/>
      <c r="D24" s="92"/>
      <c r="E24" s="92"/>
      <c r="F24" s="92"/>
      <c r="G24" s="92"/>
      <c r="H24" s="92"/>
      <c r="I24" s="92"/>
      <c r="J24" s="92"/>
      <c r="K24" s="92"/>
      <c r="L24" s="92"/>
      <c r="M24" s="92"/>
      <c r="N24" s="92"/>
      <c r="O24" s="93"/>
    </row>
    <row r="25" spans="1:15" ht="18" customHeight="1" x14ac:dyDescent="0.3">
      <c r="A25" s="20"/>
      <c r="B25" s="20"/>
      <c r="C25" s="20"/>
      <c r="D25" s="20"/>
      <c r="E25" s="20"/>
      <c r="F25" s="20"/>
      <c r="G25" s="20"/>
      <c r="H25" s="20"/>
      <c r="I25" s="20"/>
      <c r="J25" s="20"/>
      <c r="K25" s="20"/>
      <c r="L25" s="20"/>
      <c r="M25" s="20"/>
      <c r="N25" s="20"/>
      <c r="O25" s="20"/>
    </row>
    <row r="26" spans="1:15" ht="45.6" customHeight="1" x14ac:dyDescent="0.3">
      <c r="A26" s="1"/>
      <c r="B26" s="99" t="s">
        <v>105</v>
      </c>
      <c r="C26" s="99"/>
      <c r="D26" s="99"/>
      <c r="E26" s="99"/>
      <c r="F26" s="99"/>
      <c r="G26" s="99"/>
      <c r="H26" s="99"/>
      <c r="I26" s="99"/>
      <c r="J26" s="99"/>
      <c r="K26" s="99"/>
      <c r="L26" s="99"/>
      <c r="M26" s="99"/>
      <c r="N26" s="99"/>
      <c r="O26" s="99"/>
    </row>
    <row r="27" spans="1:15" x14ac:dyDescent="0.3">
      <c r="A27" s="20" t="s">
        <v>36</v>
      </c>
      <c r="B27" s="91" t="s">
        <v>37</v>
      </c>
      <c r="C27" s="92"/>
      <c r="D27" s="92"/>
      <c r="E27" s="92"/>
      <c r="F27" s="92"/>
      <c r="G27" s="92"/>
      <c r="H27" s="92"/>
      <c r="I27" s="92"/>
      <c r="J27" s="92"/>
      <c r="K27" s="92"/>
      <c r="L27" s="92"/>
      <c r="M27" s="92"/>
      <c r="N27" s="92"/>
      <c r="O27" s="93"/>
    </row>
    <row r="28" spans="1:15" x14ac:dyDescent="0.3">
      <c r="A28" s="21"/>
      <c r="B28" s="94" t="s">
        <v>38</v>
      </c>
      <c r="C28" s="95"/>
      <c r="D28" s="95"/>
      <c r="E28" s="95"/>
      <c r="F28" s="95"/>
      <c r="G28" s="95"/>
      <c r="H28" s="95"/>
      <c r="I28" s="95"/>
      <c r="J28" s="95"/>
      <c r="K28" s="95"/>
      <c r="L28" s="95"/>
      <c r="M28" s="95"/>
      <c r="N28" s="95"/>
      <c r="O28" s="96"/>
    </row>
    <row r="29" spans="1:15" x14ac:dyDescent="0.3">
      <c r="A29" s="1"/>
      <c r="B29" s="91" t="s">
        <v>39</v>
      </c>
      <c r="C29" s="92"/>
      <c r="D29" s="92"/>
      <c r="E29" s="92"/>
      <c r="F29" s="92"/>
      <c r="G29" s="92"/>
      <c r="H29" s="92"/>
      <c r="I29" s="92"/>
      <c r="J29" s="92"/>
      <c r="K29" s="92"/>
      <c r="L29" s="92"/>
      <c r="M29" s="92"/>
      <c r="N29" s="92"/>
      <c r="O29" s="93"/>
    </row>
    <row r="30" spans="1:15" x14ac:dyDescent="0.3">
      <c r="A30" s="16"/>
      <c r="B30" s="91" t="s">
        <v>40</v>
      </c>
      <c r="C30" s="92"/>
      <c r="D30" s="92"/>
      <c r="E30" s="92"/>
      <c r="F30" s="92"/>
      <c r="G30" s="92"/>
      <c r="H30" s="92"/>
      <c r="I30" s="92"/>
      <c r="J30" s="92"/>
      <c r="K30" s="92"/>
      <c r="L30" s="92"/>
      <c r="M30" s="92"/>
      <c r="N30" s="92"/>
      <c r="O30" s="93"/>
    </row>
    <row r="31" spans="1:15" x14ac:dyDescent="0.3">
      <c r="A31" s="15"/>
      <c r="B31" s="91" t="s">
        <v>41</v>
      </c>
      <c r="C31" s="92"/>
      <c r="D31" s="92"/>
      <c r="E31" s="92"/>
      <c r="F31" s="92"/>
      <c r="G31" s="92"/>
      <c r="H31" s="92"/>
      <c r="I31" s="92"/>
      <c r="J31" s="92"/>
      <c r="K31" s="92"/>
      <c r="L31" s="92"/>
      <c r="M31" s="92"/>
      <c r="N31" s="92"/>
      <c r="O31" s="93"/>
    </row>
    <row r="32" spans="1:15" x14ac:dyDescent="0.3">
      <c r="A32" s="11"/>
      <c r="B32" s="14"/>
      <c r="C32" s="11"/>
      <c r="D32" s="11"/>
      <c r="E32" s="11"/>
      <c r="F32" s="11"/>
      <c r="G32" s="11"/>
      <c r="H32" s="11"/>
      <c r="I32" s="11"/>
      <c r="J32" s="11"/>
      <c r="K32" s="11"/>
      <c r="L32" s="11"/>
      <c r="M32" s="11"/>
      <c r="N32" s="11"/>
      <c r="O32" s="11"/>
    </row>
    <row r="33" spans="1:15" ht="38.1" customHeight="1" x14ac:dyDescent="0.3">
      <c r="A33" s="22"/>
      <c r="B33" s="100" t="s">
        <v>42</v>
      </c>
      <c r="C33" s="100"/>
      <c r="D33" s="100"/>
      <c r="E33" s="100"/>
      <c r="F33" s="100"/>
      <c r="G33" s="100"/>
      <c r="H33" s="100"/>
      <c r="I33" s="100"/>
      <c r="J33" s="100"/>
      <c r="K33" s="100"/>
      <c r="L33" s="100"/>
      <c r="M33" s="100"/>
      <c r="N33" s="100"/>
      <c r="O33" s="100"/>
    </row>
    <row r="34" spans="1:15" ht="35.1" customHeight="1" x14ac:dyDescent="0.3">
      <c r="A34" s="25" t="s">
        <v>2</v>
      </c>
      <c r="B34" s="91"/>
      <c r="C34" s="92"/>
      <c r="D34" s="92"/>
      <c r="E34" s="92"/>
      <c r="F34" s="92"/>
      <c r="G34" s="92"/>
      <c r="H34" s="92"/>
      <c r="I34" s="92"/>
      <c r="J34" s="92"/>
      <c r="K34" s="92"/>
      <c r="L34" s="92"/>
      <c r="M34" s="92"/>
      <c r="N34" s="92"/>
      <c r="O34" s="93"/>
    </row>
    <row r="35" spans="1:15" x14ac:dyDescent="0.3">
      <c r="A35" s="1"/>
    </row>
    <row r="36" spans="1:15" x14ac:dyDescent="0.3">
      <c r="A36" s="1"/>
      <c r="B36" s="1"/>
      <c r="C36" s="1"/>
      <c r="D36" s="1"/>
      <c r="E36" s="1"/>
      <c r="F36" s="1"/>
      <c r="G36" s="1"/>
      <c r="H36" s="1"/>
      <c r="I36" s="1"/>
      <c r="J36" s="1"/>
      <c r="K36" s="1"/>
      <c r="L36" s="1"/>
      <c r="M36" s="1"/>
      <c r="N36" s="1"/>
      <c r="O36" s="1"/>
    </row>
    <row r="37" spans="1:15" x14ac:dyDescent="0.3">
      <c r="A37" s="1"/>
      <c r="B37" s="1"/>
      <c r="C37" s="1"/>
      <c r="D37" s="1"/>
      <c r="E37" s="1"/>
      <c r="F37" s="1"/>
      <c r="G37" s="1"/>
      <c r="H37" s="1"/>
      <c r="I37" s="1"/>
      <c r="J37" s="1"/>
      <c r="K37" s="1"/>
      <c r="L37" s="1"/>
      <c r="M37" s="1"/>
      <c r="N37" s="1"/>
      <c r="O37" s="1"/>
    </row>
  </sheetData>
  <mergeCells count="11">
    <mergeCell ref="B34:O34"/>
    <mergeCell ref="A3:J3"/>
    <mergeCell ref="B29:O29"/>
    <mergeCell ref="B30:O30"/>
    <mergeCell ref="B31:O31"/>
    <mergeCell ref="B33:O33"/>
    <mergeCell ref="A4:O4"/>
    <mergeCell ref="B26:O26"/>
    <mergeCell ref="B27:O27"/>
    <mergeCell ref="B28:O28"/>
    <mergeCell ref="B24:O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10B3-7D0C-48A6-B12B-58B8189AB8BF}">
  <dimension ref="A1:O29"/>
  <sheetViews>
    <sheetView topLeftCell="A6" zoomScale="105" workbookViewId="0">
      <selection activeCell="A4" sqref="A4:O4"/>
    </sheetView>
  </sheetViews>
  <sheetFormatPr defaultRowHeight="14.4" x14ac:dyDescent="0.3"/>
  <cols>
    <col min="1" max="1" width="35.88671875" customWidth="1"/>
    <col min="2" max="2" width="8.5546875" customWidth="1"/>
    <col min="3" max="3" width="2.88671875" customWidth="1"/>
    <col min="4" max="4" width="8.44140625" customWidth="1"/>
    <col min="5" max="5" width="2.109375" customWidth="1"/>
    <col min="6" max="6" width="8" customWidth="1"/>
    <col min="7" max="7" width="2.109375" customWidth="1"/>
    <col min="9" max="9" width="2.44140625" customWidth="1"/>
    <col min="11" max="11" width="2.44140625" customWidth="1"/>
    <col min="12" max="12" width="9" customWidth="1"/>
  </cols>
  <sheetData>
    <row r="1" spans="1:15" ht="31.2" x14ac:dyDescent="0.6">
      <c r="A1" s="18" t="s">
        <v>67</v>
      </c>
      <c r="B1" s="8"/>
      <c r="C1" s="2"/>
      <c r="D1" s="2"/>
      <c r="E1" s="2"/>
      <c r="F1" s="2"/>
      <c r="G1" s="2"/>
      <c r="H1" s="2"/>
      <c r="I1" s="1"/>
      <c r="J1" s="1"/>
      <c r="K1" s="1"/>
      <c r="L1" s="1"/>
      <c r="M1" s="1"/>
      <c r="N1" s="1"/>
      <c r="O1" s="1"/>
    </row>
    <row r="2" spans="1:15" x14ac:dyDescent="0.3">
      <c r="A2" s="3"/>
      <c r="B2" s="2"/>
      <c r="C2" s="2"/>
      <c r="D2" s="2"/>
      <c r="E2" s="2"/>
      <c r="F2" s="2"/>
      <c r="G2" s="1"/>
      <c r="H2" s="1"/>
      <c r="I2" s="1"/>
      <c r="J2" s="1"/>
      <c r="K2" s="1"/>
      <c r="L2" s="1"/>
      <c r="M2" s="1"/>
      <c r="N2" s="1"/>
      <c r="O2" s="1"/>
    </row>
    <row r="3" spans="1:15" x14ac:dyDescent="0.3">
      <c r="A3" s="3"/>
      <c r="B3" s="2"/>
      <c r="C3" s="2"/>
      <c r="D3" s="2"/>
      <c r="E3" s="2"/>
      <c r="F3" s="2"/>
      <c r="G3" s="1"/>
      <c r="H3" s="1"/>
      <c r="I3" s="1"/>
      <c r="J3" s="1"/>
      <c r="K3" s="1"/>
      <c r="L3" s="1"/>
      <c r="M3" s="1"/>
      <c r="N3" s="1"/>
      <c r="O3" s="1"/>
    </row>
    <row r="4" spans="1:15" ht="51.6" customHeight="1" x14ac:dyDescent="0.3">
      <c r="A4" s="104" t="s">
        <v>68</v>
      </c>
      <c r="B4" s="104"/>
      <c r="C4" s="104"/>
      <c r="D4" s="104"/>
      <c r="E4" s="104"/>
      <c r="F4" s="104"/>
      <c r="G4" s="104"/>
      <c r="H4" s="104"/>
      <c r="I4" s="104"/>
      <c r="J4" s="104"/>
      <c r="K4" s="104"/>
      <c r="L4" s="104"/>
      <c r="M4" s="104"/>
      <c r="N4" s="104"/>
      <c r="O4" s="104"/>
    </row>
    <row r="5" spans="1:15" x14ac:dyDescent="0.3">
      <c r="A5" s="1"/>
      <c r="B5" s="6" t="s">
        <v>69</v>
      </c>
      <c r="C5" s="1"/>
      <c r="D5" s="6" t="s">
        <v>24</v>
      </c>
      <c r="E5" s="1"/>
      <c r="F5" s="6" t="s">
        <v>25</v>
      </c>
      <c r="G5" s="1"/>
      <c r="H5" s="6" t="s">
        <v>26</v>
      </c>
      <c r="I5" s="1"/>
      <c r="J5" s="6" t="s">
        <v>27</v>
      </c>
      <c r="K5" s="6"/>
      <c r="L5" s="6" t="s">
        <v>28</v>
      </c>
      <c r="M5" s="6"/>
      <c r="N5" s="6"/>
      <c r="O5" s="1"/>
    </row>
    <row r="6" spans="1:15" ht="38.1" customHeight="1" x14ac:dyDescent="0.3">
      <c r="A6" s="9" t="s">
        <v>70</v>
      </c>
      <c r="B6" s="4"/>
      <c r="C6" s="1"/>
      <c r="D6" s="4"/>
      <c r="E6" s="1"/>
      <c r="F6" s="4"/>
      <c r="G6" s="1"/>
      <c r="H6" s="4"/>
      <c r="I6" s="1"/>
      <c r="J6" s="4"/>
      <c r="K6" s="1"/>
      <c r="L6" s="4"/>
      <c r="M6" s="6"/>
      <c r="N6" s="6"/>
      <c r="O6" s="6"/>
    </row>
    <row r="7" spans="1:15" x14ac:dyDescent="0.3">
      <c r="A7" s="1"/>
      <c r="B7" s="1"/>
      <c r="C7" s="1"/>
      <c r="D7" s="1"/>
      <c r="E7" s="1"/>
      <c r="F7" s="1"/>
      <c r="G7" s="1"/>
      <c r="H7" s="1"/>
      <c r="I7" s="1"/>
      <c r="J7" s="1"/>
      <c r="K7" s="1"/>
      <c r="L7" s="1"/>
      <c r="M7" s="6"/>
      <c r="N7" s="6"/>
      <c r="O7" s="6"/>
    </row>
    <row r="8" spans="1:15" x14ac:dyDescent="0.3">
      <c r="A8" s="1"/>
      <c r="B8" s="1"/>
      <c r="C8" s="1"/>
      <c r="D8" s="1"/>
      <c r="E8" s="1"/>
      <c r="F8" s="1"/>
      <c r="G8" s="1"/>
      <c r="H8" s="1"/>
      <c r="I8" s="1"/>
      <c r="J8" s="1"/>
      <c r="K8" s="1"/>
      <c r="L8" s="1"/>
      <c r="M8" s="6"/>
      <c r="N8" s="6"/>
      <c r="O8" s="6"/>
    </row>
    <row r="9" spans="1:15" x14ac:dyDescent="0.3">
      <c r="A9" s="1"/>
      <c r="B9" s="6" t="s">
        <v>24</v>
      </c>
      <c r="C9" s="5"/>
      <c r="D9" s="6" t="s">
        <v>25</v>
      </c>
      <c r="E9" s="5"/>
      <c r="F9" s="6" t="s">
        <v>25</v>
      </c>
      <c r="G9" s="5"/>
      <c r="H9" s="6" t="s">
        <v>25</v>
      </c>
      <c r="I9" s="1"/>
      <c r="J9" s="6" t="s">
        <v>25</v>
      </c>
      <c r="K9" s="1"/>
      <c r="L9" s="6" t="s">
        <v>25</v>
      </c>
      <c r="M9" s="6"/>
      <c r="N9" s="1"/>
      <c r="O9" s="1"/>
    </row>
    <row r="10" spans="1:15" ht="51" customHeight="1" x14ac:dyDescent="0.3">
      <c r="A10" s="9" t="s">
        <v>71</v>
      </c>
      <c r="B10" s="4"/>
      <c r="C10" s="1"/>
      <c r="D10" s="4"/>
      <c r="E10" s="1"/>
      <c r="F10" s="4"/>
      <c r="G10" s="1"/>
      <c r="H10" s="4"/>
      <c r="I10" s="1"/>
      <c r="J10" s="4"/>
      <c r="K10" s="1"/>
      <c r="L10" s="4"/>
      <c r="M10" s="1"/>
      <c r="N10" s="1"/>
      <c r="O10" s="1"/>
    </row>
    <row r="11" spans="1:15" ht="20.399999999999999" customHeight="1" x14ac:dyDescent="0.3">
      <c r="A11" s="10" t="s">
        <v>66</v>
      </c>
      <c r="B11" s="3" t="e">
        <f>B10/B6</f>
        <v>#DIV/0!</v>
      </c>
      <c r="C11" s="3"/>
      <c r="D11" s="3" t="e">
        <f>D10/D6</f>
        <v>#DIV/0!</v>
      </c>
      <c r="E11" s="3"/>
      <c r="F11" s="3" t="e">
        <f t="shared" ref="F11:L11" si="0">F10/F6</f>
        <v>#DIV/0!</v>
      </c>
      <c r="G11" s="3"/>
      <c r="H11" s="3" t="e">
        <f t="shared" si="0"/>
        <v>#DIV/0!</v>
      </c>
      <c r="I11" s="3"/>
      <c r="J11" s="3" t="e">
        <f t="shared" si="0"/>
        <v>#DIV/0!</v>
      </c>
      <c r="K11" s="3"/>
      <c r="L11" s="3" t="e">
        <f t="shared" si="0"/>
        <v>#DIV/0!</v>
      </c>
      <c r="M11" s="1"/>
      <c r="N11" s="1"/>
      <c r="O11" s="1"/>
    </row>
    <row r="12" spans="1:15" ht="20.399999999999999" customHeight="1" x14ac:dyDescent="0.3">
      <c r="C12" s="3"/>
      <c r="D12" s="3"/>
      <c r="E12" s="3"/>
      <c r="F12" s="3"/>
      <c r="G12" s="3"/>
      <c r="H12" s="3"/>
      <c r="I12" s="3"/>
      <c r="J12" s="3"/>
      <c r="K12" s="3"/>
      <c r="L12" s="3"/>
      <c r="M12" s="1"/>
      <c r="N12" s="1"/>
      <c r="O12" s="1"/>
    </row>
    <row r="13" spans="1:15" ht="32.1" customHeight="1" x14ac:dyDescent="0.3">
      <c r="A13" s="10"/>
      <c r="B13" s="6" t="s">
        <v>25</v>
      </c>
      <c r="C13" s="1"/>
      <c r="D13" s="6" t="s">
        <v>26</v>
      </c>
      <c r="E13" s="12"/>
      <c r="F13" s="6" t="s">
        <v>27</v>
      </c>
      <c r="G13" s="12"/>
      <c r="H13" s="6" t="s">
        <v>28</v>
      </c>
      <c r="I13" s="12"/>
      <c r="J13" s="6" t="s">
        <v>29</v>
      </c>
      <c r="K13" s="12"/>
      <c r="L13" s="6" t="s">
        <v>65</v>
      </c>
      <c r="M13" s="12"/>
      <c r="N13" s="12"/>
      <c r="O13" s="19"/>
    </row>
    <row r="14" spans="1:15" ht="36.6" customHeight="1" x14ac:dyDescent="0.3">
      <c r="A14" s="9" t="s">
        <v>72</v>
      </c>
      <c r="B14" s="4"/>
      <c r="C14" s="1"/>
      <c r="D14" s="4"/>
      <c r="E14" s="1"/>
      <c r="F14" s="4"/>
      <c r="G14" s="1"/>
      <c r="H14" s="4"/>
      <c r="I14" s="1"/>
      <c r="J14" s="4"/>
      <c r="K14" s="1"/>
      <c r="L14" s="4"/>
      <c r="M14" s="1"/>
      <c r="N14" s="1"/>
      <c r="O14" s="1"/>
    </row>
    <row r="15" spans="1:15" x14ac:dyDescent="0.3">
      <c r="A15" t="s">
        <v>66</v>
      </c>
      <c r="B15" s="26" t="e">
        <f>B14/B6</f>
        <v>#DIV/0!</v>
      </c>
      <c r="C15" s="26"/>
      <c r="D15" s="26" t="e">
        <f>D14/D6</f>
        <v>#DIV/0!</v>
      </c>
      <c r="E15" s="26"/>
      <c r="F15" s="26" t="e">
        <f t="shared" ref="F15:L15" si="1">F14/F6</f>
        <v>#DIV/0!</v>
      </c>
      <c r="G15" s="26"/>
      <c r="H15" s="26" t="e">
        <f t="shared" si="1"/>
        <v>#DIV/0!</v>
      </c>
      <c r="I15" s="26"/>
      <c r="J15" s="26" t="e">
        <f t="shared" si="1"/>
        <v>#DIV/0!</v>
      </c>
      <c r="K15" s="26"/>
      <c r="L15" s="26" t="e">
        <f t="shared" si="1"/>
        <v>#DIV/0!</v>
      </c>
      <c r="M15" s="1"/>
      <c r="N15" s="1"/>
      <c r="O15" s="1"/>
    </row>
    <row r="16" spans="1:15" x14ac:dyDescent="0.3">
      <c r="A16" s="9"/>
      <c r="B16" s="1"/>
      <c r="C16" s="1"/>
      <c r="D16" s="1"/>
      <c r="E16" s="1"/>
      <c r="F16" s="1"/>
      <c r="G16" s="1"/>
      <c r="H16" s="1"/>
      <c r="I16" s="1"/>
      <c r="J16" s="1"/>
      <c r="K16" s="1"/>
      <c r="L16" s="1"/>
      <c r="M16" s="1"/>
      <c r="N16" s="1"/>
      <c r="O16" s="1"/>
    </row>
    <row r="17" spans="1:15" x14ac:dyDescent="0.3">
      <c r="A17" s="10" t="s">
        <v>73</v>
      </c>
      <c r="B17" s="105"/>
      <c r="C17" s="106"/>
      <c r="D17" s="106"/>
      <c r="E17" s="106"/>
      <c r="F17" s="106"/>
      <c r="G17" s="106"/>
      <c r="H17" s="106"/>
      <c r="I17" s="106"/>
      <c r="J17" s="106"/>
      <c r="K17" s="106"/>
      <c r="L17" s="106"/>
      <c r="M17" s="106"/>
      <c r="N17" s="106"/>
      <c r="O17" s="107"/>
    </row>
    <row r="18" spans="1:15" x14ac:dyDescent="0.3">
      <c r="A18" s="10"/>
      <c r="B18" s="24"/>
      <c r="C18" s="24"/>
      <c r="D18" s="24"/>
      <c r="E18" s="24"/>
      <c r="F18" s="24"/>
      <c r="G18" s="24"/>
      <c r="H18" s="24"/>
      <c r="I18" s="24"/>
      <c r="J18" s="24"/>
      <c r="K18" s="24"/>
      <c r="L18" s="24"/>
      <c r="M18" s="24"/>
      <c r="N18" s="24"/>
      <c r="O18" s="24"/>
    </row>
    <row r="19" spans="1:15" x14ac:dyDescent="0.3">
      <c r="A19" s="1"/>
      <c r="B19" s="99" t="s">
        <v>74</v>
      </c>
      <c r="C19" s="99"/>
      <c r="D19" s="99"/>
      <c r="E19" s="99"/>
      <c r="F19" s="99"/>
      <c r="G19" s="99"/>
      <c r="H19" s="99"/>
      <c r="I19" s="99"/>
      <c r="J19" s="99"/>
      <c r="K19" s="99"/>
      <c r="L19" s="99"/>
      <c r="M19" s="99"/>
      <c r="N19" s="99"/>
      <c r="O19" s="99"/>
    </row>
    <row r="20" spans="1:15" ht="28.8" x14ac:dyDescent="0.3">
      <c r="A20" s="20" t="s">
        <v>75</v>
      </c>
      <c r="B20" s="91" t="s">
        <v>37</v>
      </c>
      <c r="C20" s="92"/>
      <c r="D20" s="92"/>
      <c r="E20" s="92"/>
      <c r="F20" s="92"/>
      <c r="G20" s="92"/>
      <c r="H20" s="92"/>
      <c r="I20" s="92"/>
      <c r="J20" s="92"/>
      <c r="K20" s="92"/>
      <c r="L20" s="92"/>
      <c r="M20" s="92"/>
      <c r="N20" s="92"/>
      <c r="O20" s="93"/>
    </row>
    <row r="21" spans="1:15" x14ac:dyDescent="0.3">
      <c r="A21" s="21"/>
      <c r="B21" s="94" t="s">
        <v>38</v>
      </c>
      <c r="C21" s="95"/>
      <c r="D21" s="95"/>
      <c r="E21" s="95"/>
      <c r="F21" s="95"/>
      <c r="G21" s="95"/>
      <c r="H21" s="95"/>
      <c r="I21" s="95"/>
      <c r="J21" s="95"/>
      <c r="K21" s="95"/>
      <c r="L21" s="95"/>
      <c r="M21" s="95"/>
      <c r="N21" s="95"/>
      <c r="O21" s="96"/>
    </row>
    <row r="22" spans="1:15" x14ac:dyDescent="0.3">
      <c r="A22" s="1"/>
      <c r="B22" s="91" t="s">
        <v>39</v>
      </c>
      <c r="C22" s="92"/>
      <c r="D22" s="92"/>
      <c r="E22" s="92"/>
      <c r="F22" s="92"/>
      <c r="G22" s="92"/>
      <c r="H22" s="92"/>
      <c r="I22" s="92"/>
      <c r="J22" s="92"/>
      <c r="K22" s="92"/>
      <c r="L22" s="92"/>
      <c r="M22" s="92"/>
      <c r="N22" s="92"/>
      <c r="O22" s="93"/>
    </row>
    <row r="23" spans="1:15" x14ac:dyDescent="0.3">
      <c r="A23" s="16"/>
      <c r="B23" s="91" t="s">
        <v>40</v>
      </c>
      <c r="C23" s="92"/>
      <c r="D23" s="92"/>
      <c r="E23" s="92"/>
      <c r="F23" s="92"/>
      <c r="G23" s="92"/>
      <c r="H23" s="92"/>
      <c r="I23" s="92"/>
      <c r="J23" s="92"/>
      <c r="K23" s="92"/>
      <c r="L23" s="92"/>
      <c r="M23" s="92"/>
      <c r="N23" s="92"/>
      <c r="O23" s="93"/>
    </row>
    <row r="24" spans="1:15" x14ac:dyDescent="0.3">
      <c r="A24" s="15"/>
      <c r="B24" s="91" t="s">
        <v>41</v>
      </c>
      <c r="C24" s="92"/>
      <c r="D24" s="92"/>
      <c r="E24" s="92"/>
      <c r="F24" s="92"/>
      <c r="G24" s="92"/>
      <c r="H24" s="92"/>
      <c r="I24" s="92"/>
      <c r="J24" s="92"/>
      <c r="K24" s="92"/>
      <c r="L24" s="92"/>
      <c r="M24" s="92"/>
      <c r="N24" s="92"/>
      <c r="O24" s="93"/>
    </row>
    <row r="25" spans="1:15" x14ac:dyDescent="0.3">
      <c r="A25" s="11"/>
      <c r="B25" s="14"/>
      <c r="C25" s="11"/>
      <c r="D25" s="11"/>
      <c r="E25" s="11"/>
      <c r="F25" s="11"/>
      <c r="G25" s="11"/>
      <c r="H25" s="11"/>
      <c r="I25" s="11"/>
      <c r="J25" s="11"/>
      <c r="K25" s="11"/>
      <c r="L25" s="11"/>
      <c r="M25" s="11"/>
      <c r="N25" s="11"/>
      <c r="O25" s="11"/>
    </row>
    <row r="26" spans="1:15" x14ac:dyDescent="0.3">
      <c r="A26" s="22" t="s">
        <v>76</v>
      </c>
      <c r="B26" s="100" t="s">
        <v>77</v>
      </c>
      <c r="C26" s="100"/>
      <c r="D26" s="100"/>
      <c r="E26" s="100"/>
      <c r="F26" s="100"/>
      <c r="G26" s="100"/>
      <c r="H26" s="100"/>
      <c r="I26" s="100"/>
      <c r="J26" s="100"/>
      <c r="K26" s="100"/>
      <c r="L26" s="100"/>
      <c r="M26" s="100"/>
      <c r="N26" s="100"/>
      <c r="O26" s="100"/>
    </row>
    <row r="27" spans="1:15" x14ac:dyDescent="0.3">
      <c r="A27" s="1"/>
      <c r="B27" s="91"/>
      <c r="C27" s="92"/>
      <c r="D27" s="92"/>
      <c r="E27" s="92"/>
      <c r="F27" s="92"/>
      <c r="G27" s="92"/>
      <c r="H27" s="92"/>
      <c r="I27" s="92"/>
      <c r="J27" s="92"/>
      <c r="K27" s="92"/>
      <c r="L27" s="92"/>
      <c r="M27" s="92"/>
      <c r="N27" s="92"/>
      <c r="O27" s="93"/>
    </row>
    <row r="28" spans="1:15" x14ac:dyDescent="0.3">
      <c r="A28" s="1"/>
      <c r="B28" s="1"/>
      <c r="C28" s="1"/>
      <c r="D28" s="1"/>
      <c r="E28" s="1"/>
      <c r="F28" s="1"/>
      <c r="G28" s="1"/>
      <c r="H28" s="1"/>
      <c r="I28" s="1"/>
      <c r="J28" s="1"/>
      <c r="K28" s="1"/>
      <c r="L28" s="1"/>
      <c r="M28" s="1"/>
      <c r="N28" s="1"/>
      <c r="O28" s="1"/>
    </row>
    <row r="29" spans="1:15" x14ac:dyDescent="0.3">
      <c r="A29" s="1"/>
      <c r="B29" s="1"/>
      <c r="C29" s="1"/>
      <c r="D29" s="1"/>
      <c r="E29" s="1"/>
      <c r="F29" s="1"/>
      <c r="G29" s="1"/>
      <c r="H29" s="1"/>
      <c r="I29" s="1"/>
      <c r="J29" s="1"/>
      <c r="K29" s="1"/>
      <c r="L29" s="1"/>
      <c r="M29" s="1"/>
      <c r="N29" s="1"/>
      <c r="O29" s="1"/>
    </row>
  </sheetData>
  <mergeCells count="10">
    <mergeCell ref="B24:O24"/>
    <mergeCell ref="B26:O26"/>
    <mergeCell ref="B27:O27"/>
    <mergeCell ref="A4:O4"/>
    <mergeCell ref="B17:O17"/>
    <mergeCell ref="B19:O19"/>
    <mergeCell ref="B20:O20"/>
    <mergeCell ref="B21:O21"/>
    <mergeCell ref="B22:O22"/>
    <mergeCell ref="B23:O2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1E1F5-4A81-42B2-B1CE-BD961928790E}">
  <sheetPr>
    <tabColor theme="5"/>
    <pageSetUpPr fitToPage="1"/>
  </sheetPr>
  <dimension ref="A1:O35"/>
  <sheetViews>
    <sheetView showGridLines="0" zoomScaleNormal="100" workbookViewId="0">
      <selection activeCell="N4" sqref="N4"/>
    </sheetView>
  </sheetViews>
  <sheetFormatPr defaultRowHeight="14.4" x14ac:dyDescent="0.3"/>
  <cols>
    <col min="1" max="1" width="39.44140625"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4" max="14" width="9" customWidth="1"/>
    <col min="15" max="15" width="2" customWidth="1"/>
  </cols>
  <sheetData>
    <row r="1" spans="1:15" ht="31.2" x14ac:dyDescent="0.6">
      <c r="A1" s="18" t="s">
        <v>13</v>
      </c>
      <c r="B1" s="8"/>
      <c r="C1" s="2"/>
      <c r="D1" s="2"/>
      <c r="E1" s="2"/>
      <c r="F1" s="2"/>
      <c r="G1" s="2"/>
      <c r="H1" s="2"/>
      <c r="I1" s="1"/>
      <c r="J1" s="1"/>
      <c r="K1" s="1"/>
      <c r="L1" s="1"/>
      <c r="M1" s="1"/>
      <c r="N1" s="1"/>
      <c r="O1" s="1"/>
    </row>
    <row r="2" spans="1:15" ht="31.2" x14ac:dyDescent="0.6">
      <c r="A2" s="18"/>
      <c r="B2" s="8"/>
      <c r="C2" s="2"/>
      <c r="D2" s="2"/>
      <c r="E2" s="2"/>
      <c r="F2" s="2"/>
      <c r="G2" s="2"/>
      <c r="H2" s="2"/>
      <c r="I2" s="1"/>
      <c r="J2" s="1"/>
      <c r="K2" s="1"/>
      <c r="L2" s="1"/>
      <c r="M2" s="1"/>
      <c r="N2" s="1"/>
      <c r="O2" s="1"/>
    </row>
    <row r="3" spans="1:15" x14ac:dyDescent="0.3">
      <c r="A3" s="89" t="s">
        <v>106</v>
      </c>
      <c r="B3" s="89"/>
      <c r="C3" s="89"/>
      <c r="D3" s="89"/>
      <c r="E3" s="89"/>
      <c r="F3" s="89"/>
      <c r="G3" s="89"/>
      <c r="H3" s="89"/>
      <c r="I3" s="89"/>
      <c r="J3" s="89"/>
      <c r="K3" s="1"/>
      <c r="L3" s="1"/>
      <c r="M3" s="1"/>
      <c r="N3" s="1"/>
      <c r="O3" s="1"/>
    </row>
    <row r="4" spans="1:15" ht="110.4" customHeight="1" x14ac:dyDescent="0.3">
      <c r="A4" s="1"/>
      <c r="B4" s="1"/>
      <c r="C4" s="1"/>
      <c r="D4" s="1"/>
      <c r="E4" s="1"/>
      <c r="F4" s="1"/>
      <c r="G4" s="1"/>
      <c r="H4" s="1"/>
      <c r="I4" s="1"/>
      <c r="J4" s="1"/>
      <c r="K4" s="1"/>
      <c r="L4" s="1"/>
      <c r="M4" s="1"/>
      <c r="N4" s="1"/>
      <c r="O4" s="1"/>
    </row>
    <row r="5" spans="1:15" ht="67.349999999999994" customHeight="1" x14ac:dyDescent="0.4">
      <c r="A5" s="97" t="s">
        <v>107</v>
      </c>
      <c r="B5" s="97"/>
      <c r="C5" s="97"/>
      <c r="D5" s="97"/>
      <c r="E5" s="97"/>
      <c r="F5" s="97"/>
      <c r="G5" s="97"/>
      <c r="H5" s="97"/>
      <c r="I5" s="97"/>
      <c r="J5" s="97"/>
      <c r="K5" s="97"/>
      <c r="L5" s="97"/>
      <c r="M5" s="97"/>
      <c r="N5" s="97"/>
      <c r="O5" s="97"/>
    </row>
    <row r="6" spans="1:15" ht="28.8" x14ac:dyDescent="0.3">
      <c r="A6" s="1"/>
      <c r="B6" s="6" t="s">
        <v>108</v>
      </c>
      <c r="C6" s="6"/>
      <c r="D6" s="6" t="s">
        <v>109</v>
      </c>
      <c r="E6" s="6"/>
      <c r="F6" s="6" t="s">
        <v>110</v>
      </c>
      <c r="G6" s="1"/>
      <c r="H6" s="64" t="s">
        <v>111</v>
      </c>
      <c r="I6" s="1"/>
      <c r="J6" s="6"/>
      <c r="K6" s="1"/>
      <c r="L6" s="1"/>
      <c r="M6" s="1"/>
      <c r="N6" s="1"/>
      <c r="O6" s="1"/>
    </row>
    <row r="7" spans="1:15" ht="27.6" customHeight="1" x14ac:dyDescent="0.3">
      <c r="A7" s="9" t="s">
        <v>112</v>
      </c>
      <c r="B7" s="65"/>
      <c r="C7" s="1"/>
      <c r="D7" s="65"/>
      <c r="E7" s="1"/>
      <c r="F7" s="65"/>
      <c r="G7" s="1"/>
      <c r="H7" s="65"/>
      <c r="I7" s="1"/>
      <c r="J7" s="1"/>
      <c r="K7" s="1"/>
      <c r="L7" s="1"/>
      <c r="M7" s="1"/>
      <c r="N7" s="1"/>
      <c r="O7" s="1"/>
    </row>
    <row r="8" spans="1:15" ht="28.35" customHeight="1" x14ac:dyDescent="0.3">
      <c r="A8" s="9" t="s">
        <v>113</v>
      </c>
      <c r="B8" s="65"/>
      <c r="C8" s="63"/>
      <c r="D8" s="65"/>
      <c r="E8" s="63"/>
      <c r="F8" s="65"/>
      <c r="G8" s="63"/>
      <c r="H8" s="65"/>
      <c r="I8" s="1"/>
      <c r="J8" s="1"/>
      <c r="K8" s="1"/>
      <c r="L8" s="1"/>
      <c r="M8" s="1"/>
      <c r="N8" s="1"/>
      <c r="O8" s="1"/>
    </row>
    <row r="9" spans="1:15" ht="28.35" customHeight="1" x14ac:dyDescent="0.3">
      <c r="A9" s="9" t="s">
        <v>114</v>
      </c>
      <c r="B9" s="65"/>
      <c r="C9" s="63"/>
      <c r="D9" s="65"/>
      <c r="E9" s="63"/>
      <c r="F9" s="65"/>
      <c r="G9" s="63"/>
      <c r="H9" s="65"/>
      <c r="I9" s="1"/>
      <c r="J9" s="1"/>
      <c r="K9" s="1"/>
      <c r="L9" s="1"/>
      <c r="M9" s="1"/>
      <c r="N9" s="1"/>
      <c r="O9" s="1"/>
    </row>
    <row r="10" spans="1:15" ht="28.35" customHeight="1" x14ac:dyDescent="0.3">
      <c r="A10" s="9" t="s">
        <v>115</v>
      </c>
      <c r="B10" s="65"/>
      <c r="C10" s="63"/>
      <c r="D10" s="65"/>
      <c r="E10" s="63"/>
      <c r="F10" s="65"/>
      <c r="G10" s="63"/>
      <c r="H10" s="65"/>
      <c r="I10" s="1"/>
      <c r="J10" s="1"/>
      <c r="K10" s="1"/>
      <c r="L10" s="1"/>
      <c r="M10" s="1"/>
      <c r="N10" s="1"/>
      <c r="O10" s="1"/>
    </row>
    <row r="11" spans="1:15" ht="28.35" customHeight="1" x14ac:dyDescent="0.3">
      <c r="A11" s="9" t="s">
        <v>116</v>
      </c>
      <c r="B11" s="65"/>
      <c r="C11" s="63"/>
      <c r="D11" s="65"/>
      <c r="E11" s="63"/>
      <c r="F11" s="65"/>
      <c r="G11" s="63"/>
      <c r="H11" s="65"/>
      <c r="I11" s="1"/>
      <c r="J11" s="1"/>
      <c r="K11" s="1"/>
      <c r="L11" s="1"/>
      <c r="M11" s="1"/>
      <c r="N11" s="1"/>
      <c r="O11" s="1"/>
    </row>
    <row r="12" spans="1:15" ht="28.35" customHeight="1" x14ac:dyDescent="0.3">
      <c r="A12" s="9" t="s">
        <v>117</v>
      </c>
      <c r="B12" s="65"/>
      <c r="C12" s="65"/>
      <c r="D12" s="65"/>
      <c r="E12" s="63"/>
      <c r="F12" s="65"/>
      <c r="G12" s="63"/>
      <c r="H12" s="65"/>
      <c r="I12" s="1"/>
      <c r="J12" s="1"/>
      <c r="K12" s="1"/>
      <c r="L12" s="1"/>
      <c r="M12" s="1"/>
      <c r="N12" s="1"/>
      <c r="O12" s="1"/>
    </row>
    <row r="13" spans="1:15" ht="26.1" customHeight="1" x14ac:dyDescent="0.3"/>
    <row r="14" spans="1:15" ht="29.4" customHeight="1" x14ac:dyDescent="0.3">
      <c r="A14" s="20" t="s">
        <v>33</v>
      </c>
      <c r="B14" s="91"/>
      <c r="C14" s="92"/>
      <c r="D14" s="92"/>
      <c r="E14" s="92"/>
      <c r="F14" s="92"/>
      <c r="G14" s="92"/>
      <c r="H14" s="92"/>
      <c r="I14" s="92"/>
      <c r="J14" s="92"/>
      <c r="K14" s="92"/>
      <c r="L14" s="92"/>
      <c r="M14" s="92"/>
      <c r="N14" s="92"/>
      <c r="O14" s="93"/>
    </row>
    <row r="15" spans="1:15" x14ac:dyDescent="0.3">
      <c r="A15" s="20"/>
      <c r="B15" s="20"/>
      <c r="C15" s="20"/>
      <c r="D15" s="20"/>
      <c r="E15" s="20"/>
      <c r="F15" s="20"/>
      <c r="G15" s="20"/>
      <c r="H15" s="20"/>
      <c r="I15" s="20"/>
      <c r="J15" s="20"/>
      <c r="K15" s="20"/>
      <c r="L15" s="20"/>
      <c r="M15" s="20"/>
      <c r="N15" s="20"/>
      <c r="O15" s="20"/>
    </row>
    <row r="16" spans="1:15" ht="51.6" customHeight="1" x14ac:dyDescent="0.3">
      <c r="A16" s="1"/>
      <c r="B16" s="99" t="s">
        <v>78</v>
      </c>
      <c r="C16" s="99"/>
      <c r="D16" s="99"/>
      <c r="E16" s="99"/>
      <c r="F16" s="99"/>
      <c r="G16" s="99"/>
      <c r="H16" s="99"/>
      <c r="I16" s="99"/>
      <c r="J16" s="99"/>
      <c r="K16" s="99"/>
      <c r="L16" s="99"/>
      <c r="M16" s="99"/>
      <c r="N16" s="99"/>
      <c r="O16" s="99"/>
    </row>
    <row r="17" spans="1:15" x14ac:dyDescent="0.3">
      <c r="A17" s="20" t="s">
        <v>36</v>
      </c>
      <c r="B17" s="91" t="s">
        <v>37</v>
      </c>
      <c r="C17" s="92"/>
      <c r="D17" s="92"/>
      <c r="E17" s="92"/>
      <c r="F17" s="92"/>
      <c r="G17" s="92"/>
      <c r="H17" s="92"/>
      <c r="I17" s="92"/>
      <c r="J17" s="92"/>
      <c r="K17" s="92"/>
      <c r="L17" s="92"/>
      <c r="M17" s="92"/>
      <c r="N17" s="92"/>
      <c r="O17" s="93"/>
    </row>
    <row r="18" spans="1:15" x14ac:dyDescent="0.3">
      <c r="A18" s="21"/>
      <c r="B18" s="94" t="s">
        <v>38</v>
      </c>
      <c r="C18" s="95"/>
      <c r="D18" s="95"/>
      <c r="E18" s="95"/>
      <c r="F18" s="95"/>
      <c r="G18" s="95"/>
      <c r="H18" s="95"/>
      <c r="I18" s="95"/>
      <c r="J18" s="95"/>
      <c r="K18" s="95"/>
      <c r="L18" s="95"/>
      <c r="M18" s="95"/>
      <c r="N18" s="95"/>
      <c r="O18" s="96"/>
    </row>
    <row r="19" spans="1:15" x14ac:dyDescent="0.3">
      <c r="A19" s="1"/>
      <c r="B19" s="91" t="s">
        <v>39</v>
      </c>
      <c r="C19" s="92"/>
      <c r="D19" s="92"/>
      <c r="E19" s="92"/>
      <c r="F19" s="92"/>
      <c r="G19" s="92"/>
      <c r="H19" s="92"/>
      <c r="I19" s="92"/>
      <c r="J19" s="92"/>
      <c r="K19" s="92"/>
      <c r="L19" s="92"/>
      <c r="M19" s="92"/>
      <c r="N19" s="92"/>
      <c r="O19" s="93"/>
    </row>
    <row r="20" spans="1:15" x14ac:dyDescent="0.3">
      <c r="A20" s="16"/>
      <c r="B20" s="91" t="s">
        <v>40</v>
      </c>
      <c r="C20" s="92"/>
      <c r="D20" s="92"/>
      <c r="E20" s="92"/>
      <c r="F20" s="92"/>
      <c r="G20" s="92"/>
      <c r="H20" s="92"/>
      <c r="I20" s="92"/>
      <c r="J20" s="92"/>
      <c r="K20" s="92"/>
      <c r="L20" s="92"/>
      <c r="M20" s="92"/>
      <c r="N20" s="92"/>
      <c r="O20" s="93"/>
    </row>
    <row r="21" spans="1:15" x14ac:dyDescent="0.3">
      <c r="A21" s="15"/>
      <c r="B21" s="91" t="s">
        <v>41</v>
      </c>
      <c r="C21" s="92"/>
      <c r="D21" s="92"/>
      <c r="E21" s="92"/>
      <c r="F21" s="92"/>
      <c r="G21" s="92"/>
      <c r="H21" s="92"/>
      <c r="I21" s="92"/>
      <c r="J21" s="92"/>
      <c r="K21" s="92"/>
      <c r="L21" s="92"/>
      <c r="M21" s="92"/>
      <c r="N21" s="92"/>
      <c r="O21" s="93"/>
    </row>
    <row r="22" spans="1:15" x14ac:dyDescent="0.3">
      <c r="A22" s="11"/>
      <c r="B22" s="14"/>
      <c r="C22" s="11"/>
      <c r="D22" s="11"/>
      <c r="E22" s="11"/>
      <c r="F22" s="11"/>
      <c r="G22" s="11"/>
      <c r="H22" s="11"/>
      <c r="I22" s="11"/>
      <c r="J22" s="11"/>
      <c r="K22" s="11"/>
      <c r="L22" s="11"/>
      <c r="M22" s="11"/>
      <c r="N22" s="11"/>
      <c r="O22" s="11"/>
    </row>
    <row r="23" spans="1:15" ht="38.1" customHeight="1" x14ac:dyDescent="0.3">
      <c r="A23" s="22"/>
      <c r="B23" s="108" t="s">
        <v>42</v>
      </c>
      <c r="C23" s="108"/>
      <c r="D23" s="108"/>
      <c r="E23" s="108"/>
      <c r="F23" s="108"/>
      <c r="G23" s="108"/>
      <c r="H23" s="108"/>
      <c r="I23" s="108"/>
      <c r="J23" s="108"/>
      <c r="K23" s="108"/>
      <c r="L23" s="108"/>
      <c r="M23" s="108"/>
      <c r="N23" s="108"/>
      <c r="O23" s="108"/>
    </row>
    <row r="24" spans="1:15" ht="38.4" customHeight="1" x14ac:dyDescent="0.3">
      <c r="A24" s="25" t="s">
        <v>2</v>
      </c>
      <c r="B24" s="91"/>
      <c r="C24" s="92"/>
      <c r="D24" s="92"/>
      <c r="E24" s="92"/>
      <c r="F24" s="92"/>
      <c r="G24" s="92"/>
      <c r="H24" s="92"/>
      <c r="I24" s="92"/>
      <c r="J24" s="92"/>
      <c r="K24" s="92"/>
      <c r="L24" s="92"/>
      <c r="M24" s="92"/>
      <c r="N24" s="92"/>
      <c r="O24" s="93"/>
    </row>
    <row r="25" spans="1:15" x14ac:dyDescent="0.3">
      <c r="A25" s="1"/>
      <c r="B25" s="1"/>
      <c r="C25" s="1"/>
      <c r="D25" s="1"/>
      <c r="E25" s="1"/>
      <c r="F25" s="1"/>
      <c r="G25" s="1"/>
      <c r="H25" s="1"/>
      <c r="I25" s="1"/>
      <c r="J25" s="1"/>
      <c r="K25" s="1"/>
      <c r="L25" s="1"/>
      <c r="M25" s="1"/>
      <c r="N25" s="1"/>
      <c r="O25" s="1"/>
    </row>
    <row r="26" spans="1:15" ht="22.35" customHeight="1" x14ac:dyDescent="0.3">
      <c r="A26" s="1"/>
      <c r="B26" s="1"/>
      <c r="C26" s="1"/>
      <c r="D26" s="1"/>
      <c r="E26" s="1"/>
      <c r="F26" s="1"/>
      <c r="G26" s="1"/>
      <c r="H26" s="1"/>
      <c r="I26" s="1"/>
      <c r="J26" s="1"/>
      <c r="K26" s="1"/>
      <c r="L26" s="1"/>
      <c r="M26" s="1"/>
      <c r="N26" s="1"/>
      <c r="O26" s="1"/>
    </row>
    <row r="27" spans="1:15" x14ac:dyDescent="0.3">
      <c r="A27" s="1"/>
      <c r="B27" s="1"/>
      <c r="C27" s="1"/>
      <c r="D27" s="1"/>
      <c r="E27" s="1"/>
      <c r="F27" s="7"/>
      <c r="G27" s="5"/>
      <c r="H27" s="1"/>
      <c r="I27" s="1"/>
      <c r="J27" s="1"/>
      <c r="K27" s="1"/>
      <c r="L27" s="1"/>
      <c r="M27" s="6"/>
      <c r="N27" s="1"/>
      <c r="O27" s="1"/>
    </row>
    <row r="28" spans="1:15" ht="28.35" customHeight="1" x14ac:dyDescent="0.3">
      <c r="A28" s="1"/>
      <c r="B28" s="1"/>
      <c r="C28" s="1"/>
      <c r="D28" s="1"/>
      <c r="E28" s="1"/>
      <c r="F28" s="1"/>
      <c r="G28" s="1"/>
      <c r="H28" s="1"/>
      <c r="I28" s="1"/>
      <c r="J28" s="1"/>
      <c r="K28" s="1"/>
      <c r="L28" s="1"/>
      <c r="M28" s="1"/>
      <c r="N28" s="1"/>
      <c r="O28" s="1"/>
    </row>
    <row r="29" spans="1:15" ht="28.35" customHeight="1" x14ac:dyDescent="0.3">
      <c r="A29" s="1"/>
      <c r="B29" s="1"/>
      <c r="C29" s="1"/>
      <c r="D29" s="1"/>
      <c r="E29" s="1"/>
      <c r="F29" s="1"/>
      <c r="G29" s="1"/>
      <c r="H29" s="1"/>
      <c r="I29" s="1"/>
      <c r="J29" s="1"/>
      <c r="K29" s="1"/>
      <c r="L29" s="1"/>
      <c r="M29" s="1"/>
      <c r="N29" s="1"/>
      <c r="O29" s="1"/>
    </row>
    <row r="30" spans="1:15" x14ac:dyDescent="0.3">
      <c r="A30" s="1"/>
      <c r="B30" s="1"/>
      <c r="C30" s="1"/>
      <c r="D30" s="1"/>
      <c r="E30" s="1"/>
      <c r="F30" s="1"/>
      <c r="G30" s="1"/>
      <c r="H30" s="1"/>
      <c r="I30" s="1"/>
      <c r="J30" s="1"/>
      <c r="K30" s="1"/>
      <c r="L30" s="1"/>
      <c r="M30" s="1"/>
      <c r="N30" s="1"/>
      <c r="O30" s="1"/>
    </row>
    <row r="31" spans="1:15" x14ac:dyDescent="0.3">
      <c r="A31" s="3"/>
      <c r="B31" s="1"/>
      <c r="C31" s="1"/>
      <c r="D31" s="1"/>
      <c r="E31" s="1"/>
      <c r="F31" s="1"/>
      <c r="G31" s="1"/>
      <c r="H31" s="1"/>
      <c r="I31" s="1"/>
      <c r="J31" s="1"/>
      <c r="K31" s="1"/>
      <c r="L31" s="1"/>
      <c r="M31" s="1"/>
      <c r="N31" s="1"/>
      <c r="O31" s="1"/>
    </row>
    <row r="32" spans="1:15" x14ac:dyDescent="0.3">
      <c r="A32" s="1"/>
      <c r="B32" s="1"/>
      <c r="C32" s="1"/>
      <c r="D32" s="1"/>
      <c r="E32" s="1"/>
      <c r="F32" s="1"/>
      <c r="G32" s="1"/>
      <c r="H32" s="1"/>
      <c r="I32" s="1"/>
      <c r="J32" s="1"/>
      <c r="K32" s="1"/>
      <c r="L32" s="1"/>
      <c r="M32" s="1"/>
      <c r="N32" s="1"/>
      <c r="O32" s="1"/>
    </row>
    <row r="33" spans="1:15" x14ac:dyDescent="0.3">
      <c r="A33" s="1"/>
      <c r="B33" s="1"/>
      <c r="C33" s="1"/>
      <c r="D33" s="1"/>
      <c r="E33" s="1"/>
      <c r="F33" s="1"/>
      <c r="G33" s="1"/>
      <c r="H33" s="1"/>
      <c r="I33" s="1"/>
      <c r="J33" s="1"/>
      <c r="K33" s="1"/>
      <c r="L33" s="1"/>
      <c r="M33" s="1"/>
      <c r="N33" s="1"/>
      <c r="O33" s="1"/>
    </row>
    <row r="34" spans="1:15" x14ac:dyDescent="0.3">
      <c r="A34" s="1"/>
      <c r="B34" s="1"/>
      <c r="C34" s="1"/>
      <c r="D34" s="1"/>
      <c r="E34" s="1"/>
      <c r="F34" s="1"/>
      <c r="G34" s="1"/>
      <c r="H34" s="1"/>
      <c r="I34" s="1"/>
      <c r="J34" s="1"/>
      <c r="K34" s="1"/>
      <c r="L34" s="1"/>
      <c r="M34" s="1"/>
      <c r="N34" s="1"/>
      <c r="O34" s="1"/>
    </row>
    <row r="35" spans="1:15" x14ac:dyDescent="0.3">
      <c r="A35" s="1"/>
      <c r="B35" s="1"/>
      <c r="C35" s="1"/>
      <c r="D35" s="1"/>
      <c r="E35" s="1"/>
      <c r="F35" s="1"/>
      <c r="G35" s="1"/>
      <c r="H35" s="1"/>
      <c r="I35" s="1"/>
      <c r="J35" s="1"/>
      <c r="K35" s="1"/>
      <c r="L35" s="1"/>
      <c r="M35" s="1"/>
      <c r="N35" s="1"/>
      <c r="O35" s="1"/>
    </row>
  </sheetData>
  <mergeCells count="11">
    <mergeCell ref="B24:O24"/>
    <mergeCell ref="A3:J3"/>
    <mergeCell ref="A5:O5"/>
    <mergeCell ref="B20:O20"/>
    <mergeCell ref="B23:O23"/>
    <mergeCell ref="B16:O16"/>
    <mergeCell ref="B17:O17"/>
    <mergeCell ref="B18:O18"/>
    <mergeCell ref="B19:O19"/>
    <mergeCell ref="B21:O21"/>
    <mergeCell ref="B14:O14"/>
  </mergeCells>
  <pageMargins left="0.70866141732283472" right="0.70866141732283472" top="0.74803149606299213" bottom="0.74803149606299213" header="0.31496062992125984" footer="0.31496062992125984"/>
  <pageSetup paperSize="9" scale="65" fitToHeight="0" orientation="portrait" r:id="rId1"/>
  <headerFooter scaleWithDoc="0" alignWithMargins="0">
    <oddFoote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441A-1E5F-401D-A441-65FFC74AF531}">
  <sheetPr>
    <tabColor theme="5"/>
    <pageSetUpPr fitToPage="1"/>
  </sheetPr>
  <dimension ref="A1:O28"/>
  <sheetViews>
    <sheetView showGridLines="0" zoomScale="102" zoomScaleNormal="102" workbookViewId="0">
      <selection activeCell="S6" sqref="S6"/>
    </sheetView>
  </sheetViews>
  <sheetFormatPr defaultRowHeight="14.4" x14ac:dyDescent="0.3"/>
  <cols>
    <col min="1" max="1" width="38" customWidth="1"/>
    <col min="2" max="2" width="9" customWidth="1"/>
    <col min="3" max="3" width="2" customWidth="1"/>
    <col min="4" max="4" width="9" customWidth="1"/>
    <col min="5" max="5" width="2" customWidth="1"/>
    <col min="6" max="6" width="9" customWidth="1"/>
    <col min="7" max="7" width="2" customWidth="1"/>
    <col min="8" max="8" width="9" customWidth="1"/>
    <col min="9" max="9" width="2" customWidth="1"/>
    <col min="10" max="10" width="9" customWidth="1"/>
    <col min="11" max="11" width="2" customWidth="1"/>
    <col min="12" max="12" width="9" customWidth="1"/>
    <col min="13" max="13" width="2" customWidth="1"/>
    <col min="15" max="15" width="2" customWidth="1"/>
  </cols>
  <sheetData>
    <row r="1" spans="1:15" ht="31.2" x14ac:dyDescent="0.6">
      <c r="A1" s="18" t="s">
        <v>15</v>
      </c>
      <c r="B1" s="1"/>
      <c r="C1" s="1"/>
      <c r="D1" s="1"/>
      <c r="E1" s="1"/>
      <c r="F1" s="1"/>
      <c r="G1" s="1"/>
      <c r="H1" s="1"/>
      <c r="I1" s="1"/>
      <c r="J1" s="1"/>
      <c r="K1" s="1"/>
      <c r="L1" s="1"/>
      <c r="M1" s="1"/>
      <c r="N1" s="1"/>
      <c r="O1" s="1"/>
    </row>
    <row r="2" spans="1:15" ht="31.2" x14ac:dyDescent="0.6">
      <c r="A2" s="18"/>
      <c r="B2" s="1"/>
      <c r="C2" s="1"/>
      <c r="D2" s="1"/>
      <c r="E2" s="1"/>
      <c r="F2" s="1"/>
      <c r="G2" s="1"/>
      <c r="H2" s="1"/>
      <c r="I2" s="1"/>
      <c r="J2" s="1"/>
      <c r="K2" s="1"/>
      <c r="L2" s="1"/>
      <c r="M2" s="1"/>
      <c r="N2" s="1"/>
      <c r="O2" s="1"/>
    </row>
    <row r="3" spans="1:15" x14ac:dyDescent="0.3">
      <c r="A3" s="89" t="s">
        <v>79</v>
      </c>
      <c r="B3" s="89"/>
      <c r="C3" s="89"/>
      <c r="D3" s="89"/>
      <c r="E3" s="89"/>
      <c r="F3" s="89"/>
      <c r="G3" s="89"/>
      <c r="H3" s="89"/>
      <c r="I3" s="89"/>
      <c r="J3" s="89"/>
      <c r="K3" s="1"/>
      <c r="L3" s="1"/>
      <c r="M3" s="1"/>
      <c r="N3" s="1"/>
      <c r="O3" s="1"/>
    </row>
    <row r="4" spans="1:15" ht="17.399999999999999" customHeight="1" x14ac:dyDescent="0.4">
      <c r="A4" s="97" t="s">
        <v>80</v>
      </c>
      <c r="B4" s="97"/>
      <c r="C4" s="97"/>
      <c r="D4" s="97"/>
      <c r="E4" s="97"/>
      <c r="F4" s="97"/>
      <c r="G4" s="97"/>
      <c r="H4" s="97"/>
      <c r="I4" s="97"/>
      <c r="J4" s="97"/>
      <c r="K4" s="97"/>
      <c r="L4" s="97"/>
      <c r="M4" s="97"/>
      <c r="N4" s="97"/>
      <c r="O4" s="97"/>
    </row>
    <row r="5" spans="1:15" ht="41.4" customHeight="1" x14ac:dyDescent="0.4">
      <c r="A5" s="109" t="s">
        <v>118</v>
      </c>
      <c r="B5" s="109"/>
      <c r="C5" s="109"/>
      <c r="D5" s="109"/>
      <c r="E5" s="109"/>
      <c r="F5" s="109"/>
      <c r="G5" s="109"/>
      <c r="H5" s="109"/>
      <c r="I5" s="109"/>
      <c r="J5" s="109"/>
      <c r="K5" s="109"/>
      <c r="L5" s="109"/>
      <c r="M5" s="109"/>
      <c r="N5" s="109"/>
      <c r="O5" s="29"/>
    </row>
    <row r="6" spans="1:15" ht="41.4" customHeight="1" x14ac:dyDescent="0.4">
      <c r="A6" s="34"/>
      <c r="B6" s="34"/>
      <c r="C6" s="34"/>
      <c r="D6" s="34"/>
      <c r="E6" s="34"/>
      <c r="F6" s="34"/>
      <c r="G6" s="34"/>
      <c r="H6" s="34"/>
      <c r="I6" s="34"/>
      <c r="J6" s="34"/>
      <c r="K6" s="34"/>
      <c r="L6" s="34"/>
      <c r="M6" s="34"/>
      <c r="N6" s="34"/>
      <c r="O6" s="29"/>
    </row>
    <row r="7" spans="1:15" ht="177.6" customHeight="1" x14ac:dyDescent="0.3">
      <c r="A7" s="1"/>
      <c r="B7" s="6"/>
      <c r="C7" s="1"/>
      <c r="D7" s="6"/>
      <c r="E7" s="1"/>
      <c r="F7" s="6"/>
      <c r="G7" s="1"/>
      <c r="H7" s="6"/>
      <c r="I7" s="1"/>
      <c r="J7" s="6"/>
      <c r="K7" s="1"/>
      <c r="L7" s="6"/>
      <c r="M7" s="11"/>
      <c r="N7" s="11"/>
      <c r="O7" s="11"/>
    </row>
    <row r="8" spans="1:15" ht="57" customHeight="1" x14ac:dyDescent="0.3">
      <c r="A8" s="1"/>
      <c r="B8" s="6"/>
      <c r="C8" s="1"/>
      <c r="D8" s="6"/>
      <c r="E8" s="1"/>
      <c r="F8" s="6"/>
      <c r="G8" s="1"/>
      <c r="H8" s="6"/>
      <c r="I8" s="1"/>
      <c r="J8" s="6"/>
      <c r="K8" s="1"/>
      <c r="L8" s="6"/>
      <c r="M8" s="11"/>
      <c r="N8" s="11"/>
      <c r="O8" s="11"/>
    </row>
    <row r="9" spans="1:15" ht="32.1" customHeight="1" x14ac:dyDescent="0.3">
      <c r="A9" s="1"/>
      <c r="B9" s="6" t="s">
        <v>25</v>
      </c>
      <c r="C9" s="1"/>
      <c r="D9" s="6" t="s">
        <v>26</v>
      </c>
      <c r="E9" s="1"/>
      <c r="F9" s="35" t="s">
        <v>27</v>
      </c>
      <c r="G9" s="1"/>
      <c r="H9" s="35" t="s">
        <v>28</v>
      </c>
      <c r="I9" s="1"/>
      <c r="J9" s="35" t="s">
        <v>29</v>
      </c>
      <c r="K9" s="1"/>
      <c r="L9" s="35" t="s">
        <v>65</v>
      </c>
      <c r="M9" s="11"/>
      <c r="N9" s="35" t="s">
        <v>102</v>
      </c>
      <c r="O9" s="11"/>
    </row>
    <row r="10" spans="1:15" ht="45" customHeight="1" x14ac:dyDescent="0.3">
      <c r="A10" s="9" t="s">
        <v>81</v>
      </c>
      <c r="B10" s="4"/>
      <c r="C10" s="1"/>
      <c r="D10" s="4"/>
      <c r="E10" s="1"/>
      <c r="F10" s="38"/>
      <c r="G10" s="39"/>
      <c r="H10" s="4"/>
      <c r="I10" s="1"/>
      <c r="J10" s="4"/>
      <c r="K10" s="1"/>
      <c r="L10" s="4"/>
      <c r="M10" s="11"/>
      <c r="N10" s="4"/>
      <c r="O10" s="11"/>
    </row>
    <row r="11" spans="1:15" x14ac:dyDescent="0.3">
      <c r="B11" s="1"/>
      <c r="C11" s="1"/>
      <c r="D11" s="1"/>
      <c r="E11" s="1"/>
      <c r="F11" s="37"/>
      <c r="G11" s="1"/>
      <c r="H11" s="1"/>
      <c r="I11" s="1"/>
      <c r="J11" s="1"/>
      <c r="K11" s="1"/>
      <c r="L11" s="1"/>
      <c r="M11" s="11"/>
      <c r="N11" s="11"/>
      <c r="O11" s="11"/>
    </row>
    <row r="12" spans="1:15" ht="14.1" customHeight="1" x14ac:dyDescent="0.3">
      <c r="A12" s="1"/>
      <c r="B12" s="6" t="s">
        <v>25</v>
      </c>
      <c r="C12" s="1"/>
      <c r="D12" s="6" t="s">
        <v>26</v>
      </c>
      <c r="E12" s="1"/>
      <c r="F12" s="35" t="s">
        <v>27</v>
      </c>
      <c r="G12" s="1"/>
      <c r="H12" s="35" t="s">
        <v>28</v>
      </c>
      <c r="I12" s="1"/>
      <c r="J12" s="35" t="s">
        <v>29</v>
      </c>
      <c r="K12" s="1"/>
      <c r="L12" s="35" t="s">
        <v>65</v>
      </c>
      <c r="M12" s="11"/>
      <c r="N12" s="35" t="s">
        <v>102</v>
      </c>
      <c r="O12" s="11"/>
    </row>
    <row r="13" spans="1:15" ht="78" customHeight="1" x14ac:dyDescent="0.3">
      <c r="A13" s="36" t="s">
        <v>119</v>
      </c>
      <c r="B13" s="4"/>
      <c r="C13" s="1"/>
      <c r="D13" s="4"/>
      <c r="E13" s="1"/>
      <c r="F13" s="4"/>
      <c r="G13" s="1"/>
      <c r="H13" s="4"/>
      <c r="I13" s="1"/>
      <c r="J13" s="4"/>
      <c r="K13" s="1"/>
      <c r="L13" s="4"/>
      <c r="M13" s="11"/>
      <c r="N13" s="4"/>
      <c r="O13" s="11"/>
    </row>
    <row r="14" spans="1:15" x14ac:dyDescent="0.3">
      <c r="A14" s="1" t="s">
        <v>82</v>
      </c>
      <c r="B14" s="1">
        <f>SUM(B10,B13)</f>
        <v>0</v>
      </c>
      <c r="C14" s="1"/>
      <c r="D14" s="1">
        <f>SUM(D10,D13)</f>
        <v>0</v>
      </c>
      <c r="E14" s="1"/>
      <c r="F14" s="1">
        <f>SUM(F10,F13)</f>
        <v>0</v>
      </c>
      <c r="G14" s="1"/>
      <c r="H14" s="1">
        <f>SUM(H10,H13)</f>
        <v>0</v>
      </c>
      <c r="I14" s="1"/>
      <c r="J14" s="1">
        <f>SUM(J10,J13)</f>
        <v>0</v>
      </c>
      <c r="K14" s="1"/>
      <c r="L14" s="1">
        <f>SUM(L10,L13)</f>
        <v>0</v>
      </c>
      <c r="M14" s="1"/>
      <c r="N14" s="1">
        <f>SUM(N10,N13)</f>
        <v>0</v>
      </c>
      <c r="O14" s="1"/>
    </row>
    <row r="15" spans="1:15" x14ac:dyDescent="0.3">
      <c r="A15" s="23"/>
      <c r="B15" s="11"/>
      <c r="C15" s="11"/>
      <c r="D15" s="11"/>
      <c r="E15" s="11"/>
      <c r="F15" s="11"/>
      <c r="G15" s="11"/>
      <c r="H15" s="11"/>
      <c r="I15" s="11"/>
      <c r="J15" s="11"/>
      <c r="K15" s="1"/>
      <c r="L15" s="1"/>
      <c r="M15" s="1"/>
      <c r="N15" s="1"/>
      <c r="O15" s="1"/>
    </row>
    <row r="18" spans="1:15" ht="24.6" customHeight="1" x14ac:dyDescent="0.3">
      <c r="A18" s="20" t="s">
        <v>33</v>
      </c>
      <c r="B18" s="91"/>
      <c r="C18" s="92"/>
      <c r="D18" s="92"/>
      <c r="E18" s="92"/>
      <c r="F18" s="92"/>
      <c r="G18" s="92"/>
      <c r="H18" s="92"/>
      <c r="I18" s="92"/>
      <c r="J18" s="92"/>
      <c r="K18" s="92"/>
      <c r="L18" s="92"/>
      <c r="M18" s="92"/>
      <c r="N18" s="92"/>
      <c r="O18" s="93"/>
    </row>
    <row r="19" spans="1:15" x14ac:dyDescent="0.3">
      <c r="A19" s="20"/>
      <c r="B19" s="20"/>
      <c r="C19" s="20"/>
      <c r="D19" s="20"/>
      <c r="E19" s="20"/>
      <c r="F19" s="20"/>
      <c r="G19" s="20"/>
      <c r="H19" s="20"/>
      <c r="I19" s="20"/>
      <c r="J19" s="20"/>
      <c r="K19" s="20"/>
      <c r="L19" s="20"/>
      <c r="M19" s="20"/>
      <c r="N19" s="20"/>
      <c r="O19" s="20"/>
    </row>
    <row r="20" spans="1:15" ht="68.099999999999994" customHeight="1" x14ac:dyDescent="0.3">
      <c r="A20" s="1"/>
      <c r="B20" s="99" t="s">
        <v>83</v>
      </c>
      <c r="C20" s="99"/>
      <c r="D20" s="99"/>
      <c r="E20" s="99"/>
      <c r="F20" s="99"/>
      <c r="G20" s="99"/>
      <c r="H20" s="99"/>
      <c r="I20" s="99"/>
      <c r="J20" s="99"/>
      <c r="K20" s="99"/>
      <c r="L20" s="99"/>
      <c r="M20" s="99"/>
      <c r="N20" s="99"/>
      <c r="O20" s="99"/>
    </row>
    <row r="21" spans="1:15" x14ac:dyDescent="0.3">
      <c r="A21" s="20" t="s">
        <v>36</v>
      </c>
      <c r="B21" s="91"/>
      <c r="C21" s="92"/>
      <c r="D21" s="92"/>
      <c r="E21" s="92"/>
      <c r="F21" s="92"/>
      <c r="G21" s="92"/>
      <c r="H21" s="92"/>
      <c r="I21" s="92"/>
      <c r="J21" s="92"/>
      <c r="K21" s="92"/>
      <c r="L21" s="92"/>
      <c r="M21" s="92"/>
      <c r="N21" s="92"/>
      <c r="O21" s="93"/>
    </row>
    <row r="22" spans="1:15" x14ac:dyDescent="0.3">
      <c r="A22" s="21"/>
      <c r="B22" s="94" t="s">
        <v>38</v>
      </c>
      <c r="C22" s="95"/>
      <c r="D22" s="95"/>
      <c r="E22" s="95"/>
      <c r="F22" s="95"/>
      <c r="G22" s="95"/>
      <c r="H22" s="95"/>
      <c r="I22" s="95"/>
      <c r="J22" s="95"/>
      <c r="K22" s="95"/>
      <c r="L22" s="95"/>
      <c r="M22" s="95"/>
      <c r="N22" s="95"/>
      <c r="O22" s="96"/>
    </row>
    <row r="23" spans="1:15" x14ac:dyDescent="0.3">
      <c r="A23" s="1"/>
      <c r="B23" s="91" t="s">
        <v>39</v>
      </c>
      <c r="C23" s="92"/>
      <c r="D23" s="92"/>
      <c r="E23" s="92"/>
      <c r="F23" s="92"/>
      <c r="G23" s="92"/>
      <c r="H23" s="92"/>
      <c r="I23" s="92"/>
      <c r="J23" s="92"/>
      <c r="K23" s="92"/>
      <c r="L23" s="92"/>
      <c r="M23" s="92"/>
      <c r="N23" s="92"/>
      <c r="O23" s="93"/>
    </row>
    <row r="24" spans="1:15" x14ac:dyDescent="0.3">
      <c r="A24" s="16"/>
      <c r="B24" s="91" t="s">
        <v>40</v>
      </c>
      <c r="C24" s="92"/>
      <c r="D24" s="92"/>
      <c r="E24" s="92"/>
      <c r="F24" s="92"/>
      <c r="G24" s="92"/>
      <c r="H24" s="92"/>
      <c r="I24" s="92"/>
      <c r="J24" s="92"/>
      <c r="K24" s="92"/>
      <c r="L24" s="92"/>
      <c r="M24" s="92"/>
      <c r="N24" s="92"/>
      <c r="O24" s="93"/>
    </row>
    <row r="25" spans="1:15" x14ac:dyDescent="0.3">
      <c r="A25" s="15"/>
      <c r="B25" s="91" t="s">
        <v>41</v>
      </c>
      <c r="C25" s="92"/>
      <c r="D25" s="92"/>
      <c r="E25" s="92"/>
      <c r="F25" s="92"/>
      <c r="G25" s="92"/>
      <c r="H25" s="92"/>
      <c r="I25" s="92"/>
      <c r="J25" s="92"/>
      <c r="K25" s="92"/>
      <c r="L25" s="92"/>
      <c r="M25" s="92"/>
      <c r="N25" s="92"/>
      <c r="O25" s="93"/>
    </row>
    <row r="26" spans="1:15" x14ac:dyDescent="0.3">
      <c r="A26" s="11"/>
      <c r="B26" s="14"/>
      <c r="C26" s="11"/>
      <c r="D26" s="11"/>
      <c r="E26" s="11"/>
      <c r="F26" s="11"/>
      <c r="G26" s="11"/>
      <c r="H26" s="11"/>
      <c r="I26" s="11"/>
      <c r="J26" s="11"/>
      <c r="K26" s="11"/>
      <c r="L26" s="11"/>
      <c r="M26" s="11"/>
      <c r="N26" s="11"/>
      <c r="O26" s="11"/>
    </row>
    <row r="27" spans="1:15" x14ac:dyDescent="0.3">
      <c r="A27" s="22"/>
      <c r="B27" s="100" t="s">
        <v>42</v>
      </c>
      <c r="C27" s="100"/>
      <c r="D27" s="100"/>
      <c r="E27" s="100"/>
      <c r="F27" s="100"/>
      <c r="G27" s="100"/>
      <c r="H27" s="100"/>
      <c r="I27" s="100"/>
      <c r="J27" s="100"/>
      <c r="K27" s="100"/>
      <c r="L27" s="100"/>
      <c r="M27" s="100"/>
      <c r="N27" s="100"/>
      <c r="O27" s="100"/>
    </row>
    <row r="28" spans="1:15" ht="37.799999999999997" customHeight="1" x14ac:dyDescent="0.3">
      <c r="A28" s="25" t="s">
        <v>2</v>
      </c>
      <c r="B28" s="91"/>
      <c r="C28" s="92"/>
      <c r="D28" s="92"/>
      <c r="E28" s="92"/>
      <c r="F28" s="92"/>
      <c r="G28" s="92"/>
      <c r="H28" s="92"/>
      <c r="I28" s="92"/>
      <c r="J28" s="92"/>
      <c r="K28" s="92"/>
      <c r="L28" s="92"/>
      <c r="M28" s="92"/>
      <c r="N28" s="92"/>
      <c r="O28" s="93"/>
    </row>
  </sheetData>
  <mergeCells count="12">
    <mergeCell ref="B28:O28"/>
    <mergeCell ref="A3:J3"/>
    <mergeCell ref="B24:O24"/>
    <mergeCell ref="B25:O25"/>
    <mergeCell ref="B27:O27"/>
    <mergeCell ref="A4:O4"/>
    <mergeCell ref="B20:O20"/>
    <mergeCell ref="B21:O21"/>
    <mergeCell ref="B22:O22"/>
    <mergeCell ref="B23:O23"/>
    <mergeCell ref="A5:N5"/>
    <mergeCell ref="B18:O18"/>
  </mergeCells>
  <pageMargins left="0.7" right="0.7" top="0.75" bottom="0.75" header="0.3" footer="0.3"/>
  <pageSetup paperSize="9" scale="7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8536877E598A4C9CD048E041E605B5" ma:contentTypeVersion="18" ma:contentTypeDescription="Een nieuw document maken." ma:contentTypeScope="" ma:versionID="7fe346847d90acf0714e4697c9031bc1">
  <xsd:schema xmlns:xsd="http://www.w3.org/2001/XMLSchema" xmlns:xs="http://www.w3.org/2001/XMLSchema" xmlns:p="http://schemas.microsoft.com/office/2006/metadata/properties" xmlns:ns2="0bf7a9e1-972e-4130-b5fd-251533152d05" xmlns:ns3="f12177a9-8b43-40cf-980d-f141a9989b58" xmlns:ns4="9043eea9-c6a2-41bd-a216-33d45f9f09e1" targetNamespace="http://schemas.microsoft.com/office/2006/metadata/properties" ma:root="true" ma:fieldsID="15024a8cfb48ef046d2d4d0e9c0b128b" ns2:_="" ns3:_="" ns4:_="">
    <xsd:import namespace="0bf7a9e1-972e-4130-b5fd-251533152d05"/>
    <xsd:import namespace="f12177a9-8b43-40cf-980d-f141a9989b58"/>
    <xsd:import namespace="9043eea9-c6a2-41bd-a216-33d45f9f09e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f7a9e1-972e-4130-b5fd-251533152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44900684-5160-4c4d-8029-43da39098b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2177a9-8b43-40cf-980d-f141a9989b58" elementFormDefault="qualified">
    <xsd:import namespace="http://schemas.microsoft.com/office/2006/documentManagement/types"/>
    <xsd:import namespace="http://schemas.microsoft.com/office/infopath/2007/PartnerControls"/>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43eea9-c6a2-41bd-a216-33d45f9f09e1"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557148d-8074-4266-b3c5-00a4529dfae5}" ma:internalName="TaxCatchAll" ma:showField="CatchAllData" ma:web="f12177a9-8b43-40cf-980d-f141a9989b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043eea9-c6a2-41bd-a216-33d45f9f09e1" xsi:nil="true"/>
    <lcf76f155ced4ddcb4097134ff3c332f xmlns="0bf7a9e1-972e-4130-b5fd-251533152d05">
      <Terms xmlns="http://schemas.microsoft.com/office/infopath/2007/PartnerControls"/>
    </lcf76f155ced4ddcb4097134ff3c332f>
    <SharedWithUsers xmlns="f12177a9-8b43-40cf-980d-f141a9989b58">
      <UserInfo>
        <DisplayName>Wendy Vermeulen</DisplayName>
        <AccountId>119</AccountId>
        <AccountType/>
      </UserInfo>
      <UserInfo>
        <DisplayName>Bart Debbaut</DisplayName>
        <AccountId>39</AccountId>
        <AccountType/>
      </UserInfo>
      <UserInfo>
        <DisplayName>Conny Witters</DisplayName>
        <AccountId>33</AccountId>
        <AccountType/>
      </UserInfo>
      <UserInfo>
        <DisplayName>Lieven Dejonckheere</DisplayName>
        <AccountId>71</AccountId>
        <AccountType/>
      </UserInfo>
      <UserInfo>
        <DisplayName>Maarten Penninckx</DisplayName>
        <AccountId>37</AccountId>
        <AccountType/>
      </UserInfo>
      <UserInfo>
        <DisplayName>Winnie Bloemen</DisplayName>
        <AccountId>14</AccountId>
        <AccountType/>
      </UserInfo>
      <UserInfo>
        <DisplayName>Jerissa de Bilde</DisplayName>
        <AccountId>18</AccountId>
        <AccountType/>
      </UserInfo>
      <UserInfo>
        <DisplayName>Katrien Van Asch</DisplayName>
        <AccountId>26</AccountId>
        <AccountType/>
      </UserInfo>
      <UserInfo>
        <DisplayName>Evy Ho Tiu</DisplayName>
        <AccountId>430</AccountId>
        <AccountType/>
      </UserInfo>
    </SharedWithUsers>
  </documentManagement>
</p:properties>
</file>

<file path=customXml/itemProps1.xml><?xml version="1.0" encoding="utf-8"?>
<ds:datastoreItem xmlns:ds="http://schemas.openxmlformats.org/officeDocument/2006/customXml" ds:itemID="{A5F531B6-9AF6-4FD7-9D33-2219093A68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f7a9e1-972e-4130-b5fd-251533152d05"/>
    <ds:schemaRef ds:uri="f12177a9-8b43-40cf-980d-f141a9989b58"/>
    <ds:schemaRef ds:uri="9043eea9-c6a2-41bd-a216-33d45f9f0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2DCBAE-9B97-48E6-B731-EDCB83D476E3}">
  <ds:schemaRefs>
    <ds:schemaRef ds:uri="http://schemas.microsoft.com/sharepoint/v3/contenttype/forms"/>
  </ds:schemaRefs>
</ds:datastoreItem>
</file>

<file path=customXml/itemProps3.xml><?xml version="1.0" encoding="utf-8"?>
<ds:datastoreItem xmlns:ds="http://schemas.openxmlformats.org/officeDocument/2006/customXml" ds:itemID="{2867E0A4-8421-4F81-B1BF-28BFB0D3CDC8}">
  <ds:schemaRefs>
    <ds:schemaRef ds:uri="http://purl.org/dc/elements/1.1/"/>
    <ds:schemaRef ds:uri="http://www.w3.org/XML/1998/namespace"/>
    <ds:schemaRef ds:uri="http://schemas.microsoft.com/office/2006/documentManagement/types"/>
    <ds:schemaRef ds:uri="f12177a9-8b43-40cf-980d-f141a9989b58"/>
    <ds:schemaRef ds:uri="http://schemas.microsoft.com/office/infopath/2007/PartnerControls"/>
    <ds:schemaRef ds:uri="0bf7a9e1-972e-4130-b5fd-251533152d05"/>
    <ds:schemaRef ds:uri="http://schemas.openxmlformats.org/package/2006/metadata/core-properties"/>
    <ds:schemaRef ds:uri="http://purl.org/dc/terms/"/>
    <ds:schemaRef ds:uri="9043eea9-c6a2-41bd-a216-33d45f9f09e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DATAWIJZER</vt:lpstr>
      <vt:lpstr>Monitor</vt:lpstr>
      <vt:lpstr>Instellingskenmerken</vt:lpstr>
      <vt:lpstr>Inschrijvingen</vt:lpstr>
      <vt:lpstr>OKI</vt:lpstr>
      <vt:lpstr>OKI spreiding</vt:lpstr>
      <vt:lpstr>KO-LO</vt:lpstr>
      <vt:lpstr>retentiviteit</vt:lpstr>
      <vt:lpstr>Doorkleuteren</vt:lpstr>
      <vt:lpstr>Overgang kleuter lager</vt:lpstr>
      <vt:lpstr>uitschrijvingen in de loop van </vt:lpstr>
      <vt:lpstr>Instroom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Jerissa de Bilde</dc:creator>
  <cp:keywords/>
  <dc:description/>
  <cp:lastModifiedBy>Winnie Bloemen</cp:lastModifiedBy>
  <cp:revision/>
  <dcterms:created xsi:type="dcterms:W3CDTF">2023-01-25T17:41:46Z</dcterms:created>
  <dcterms:modified xsi:type="dcterms:W3CDTF">2025-05-15T08:41:47Z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0x010100D68536877E598A4C9CD048E041E605B5</vt:lpwstr>
  </property>
  <property fmtid="{D5CDD505-2E9C-101B-9397-08002B2CF9AE}" pid="3" name="MediaServiceImageTags">
    <vt:lpwstr/>
  </property>
</Properties>
</file>